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S\Departments\Capital Programs Division\Projects\Landa Lake Dam\1. Design\10. Bidding\"/>
    </mc:Choice>
  </mc:AlternateContent>
  <xr:revisionPtr revIDLastSave="0" documentId="8_{F7CD0C2C-91AB-4C0E-9CD9-3BFCD6ACA3BA}" xr6:coauthVersionLast="47" xr6:coauthVersionMax="47" xr10:uidLastSave="{00000000-0000-0000-0000-000000000000}"/>
  <bookViews>
    <workbookView xWindow="-12528" yWindow="-12468" windowWidth="23256" windowHeight="12576" xr2:uid="{AAE5BA30-737A-4DDE-AE7A-FF6F24D67EE5}"/>
  </bookViews>
  <sheets>
    <sheet name="Roadway" sheetId="1" r:id="rId1"/>
  </sheets>
  <definedNames>
    <definedName name="_xlnm._FilterDatabase" localSheetId="0" hidden="1">Roadway!$B$26:$J$27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 i="1" l="1"/>
  <c r="G15" i="1"/>
  <c r="G16" i="1"/>
  <c r="G17" i="1"/>
  <c r="G18" i="1"/>
  <c r="G19" i="1"/>
  <c r="G20" i="1"/>
  <c r="G21" i="1"/>
  <c r="G22" i="1"/>
  <c r="G23" i="1"/>
  <c r="G24" i="1"/>
  <c r="G25" i="1"/>
  <c r="G13" i="1"/>
  <c r="F29" i="1" l="1"/>
</calcChain>
</file>

<file path=xl/sharedStrings.xml><?xml version="1.0" encoding="utf-8"?>
<sst xmlns="http://schemas.openxmlformats.org/spreadsheetml/2006/main" count="48" uniqueCount="39">
  <si>
    <t>The City only will accept bid pricing to the hundredths. Any pricing extended out to three decimal points will be truncated to two decimal points in the City's favor.</t>
  </si>
  <si>
    <t>Item No.</t>
  </si>
  <si>
    <t>Description</t>
  </si>
  <si>
    <t>Unit</t>
  </si>
  <si>
    <t>Estimated Quantity</t>
  </si>
  <si>
    <t>Unit Price</t>
  </si>
  <si>
    <t>Total</t>
  </si>
  <si>
    <t xml:space="preserve"> </t>
  </si>
  <si>
    <t>(Authorized Representative)</t>
  </si>
  <si>
    <t>CY</t>
  </si>
  <si>
    <t>EA</t>
  </si>
  <si>
    <t>LS</t>
  </si>
  <si>
    <t>Notes:</t>
  </si>
  <si>
    <t>ALL MATERIALS AND CONSTRUCTION FOR THE ROADWAY ITEMS SHALL CONFORM TO THE TXDOT STANDARD SPECIFICATIONS FOR CONSTRUCTION AND MAINTENANCE OF HIGHWAYS, STREETS AND BRIDGES 2014, AND THE CITY OF NEW BRAUNFELS REQUIREMENTS.</t>
  </si>
  <si>
    <t>NO EXTRA PAYMENT SHALL BE MADE FOR WORK CALLED FOR ON PLANS, OR WORK REQUIRED TO CONSTRUCT PROPOSED IMPROVEMENTS, BUT NOT INCLUDED ON THE BID FORM.  THIS WORK WILL BE REQUIRED AND SHALL BE INCLUDED UNDER THE PAY ITEM TO WHICH IT RELATES.</t>
  </si>
  <si>
    <t>Company Name:</t>
  </si>
  <si>
    <t>Proposers Name:</t>
  </si>
  <si>
    <t>Signed By:</t>
  </si>
  <si>
    <t>ALL MATERIALS AND CONSTRUCTION FOR THE WATER IMPROVEMENTS SHALL CONFORM TO THE LATEST NEW BRAUNFELS UTILITIES WATER CONNECTION POLICY.</t>
  </si>
  <si>
    <t>AL</t>
  </si>
  <si>
    <t>CITY - LANDA LAKE DAM IMPROVEMENTS</t>
  </si>
  <si>
    <t>TOTAL PROPOSAL</t>
  </si>
  <si>
    <t>MOBILIZATION, DEMOBILIZATION, AND TEMPORARY FACILITIES</t>
  </si>
  <si>
    <t>EROSION AND SEDIMENTATION CONTROLS</t>
  </si>
  <si>
    <t>DEMOLITION</t>
  </si>
  <si>
    <t>CARE OF WATER</t>
  </si>
  <si>
    <t>RETAINING WALL ALONG EXISTING POOL WALL</t>
  </si>
  <si>
    <t>AUXILIARY SPILLWAY ROCK RIP RAP</t>
  </si>
  <si>
    <t>SODDING IN UPPER SPILLWAY</t>
  </si>
  <si>
    <t>SITE RESTORATION</t>
  </si>
  <si>
    <t>PIEZOMETER CLEANING AND REPAIRS</t>
  </si>
  <si>
    <t>POOL CULVERT SLUICE GATE REPLACEMENT</t>
  </si>
  <si>
    <t>ACTUATOR PLATFORM DECK REPLACEMENT</t>
  </si>
  <si>
    <t>LEVELLING OF LIFEGUARD STAND PLATFORMS</t>
  </si>
  <si>
    <t>SY</t>
  </si>
  <si>
    <t>TN</t>
  </si>
  <si>
    <t xml:space="preserve">TOTAL </t>
  </si>
  <si>
    <r>
      <rPr>
        <b/>
        <sz val="14"/>
        <rFont val="Arial"/>
        <family val="2"/>
      </rPr>
      <t xml:space="preserve">PROPOSAL FORM	</t>
    </r>
    <r>
      <rPr>
        <sz val="12"/>
        <rFont val="Arial"/>
        <family val="2"/>
      </rPr>
      <t xml:space="preserve">
</t>
    </r>
    <r>
      <rPr>
        <b/>
        <sz val="12"/>
        <rFont val="Arial"/>
        <family val="2"/>
      </rPr>
      <t xml:space="preserve">NAME OF PROPOSER: _______________________________________________________________
</t>
    </r>
    <r>
      <rPr>
        <sz val="12"/>
        <rFont val="Arial"/>
        <family val="2"/>
      </rPr>
      <t xml:space="preserve">
</t>
    </r>
    <r>
      <rPr>
        <b/>
        <sz val="11"/>
        <rFont val="Arial"/>
        <family val="2"/>
      </rPr>
      <t xml:space="preserve">Include this cost proposal form in PDF format with the Exhibit 1 Signature page as the official response.  Also include the Excel format with your response.
</t>
    </r>
  </si>
  <si>
    <t>PIEZOMETER BIOFOULING TREATMENT (Subject to approval by the Owner)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</si>
</sst>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quot;$&quot;#,##0.00\ ;\(&quot;$&quot;#,##0.00\)"/>
    <numFmt numFmtId="166" formatCode="#,##0.0"/>
  </numFmts>
  <fonts count="18" x14ac:knownFonts="1">
    <font>
      <sz val="12"/>
      <name val="Arial"/>
      <family val="2"/>
    </font>
    <font>
      <sz val="11"/>
      <color theme="1"/>
      <name val="Calibri"/>
      <family val="2"/>
      <scheme val="minor"/>
    </font>
    <font>
      <sz val="11"/>
      <color theme="1"/>
      <name val="Calibri"/>
      <family val="2"/>
      <scheme val="minor"/>
    </font>
    <font>
      <sz val="11"/>
      <color theme="1"/>
      <name val="Calibri"/>
      <family val="2"/>
      <scheme val="minor"/>
    </font>
    <font>
      <sz val="12"/>
      <name val="Arial"/>
      <family val="2"/>
    </font>
    <font>
      <b/>
      <sz val="14"/>
      <name val="Arial"/>
      <family val="2"/>
    </font>
    <font>
      <sz val="10"/>
      <name val="Arial Narrow"/>
      <family val="2"/>
    </font>
    <font>
      <sz val="10"/>
      <name val="Arial"/>
      <family val="2"/>
    </font>
    <font>
      <b/>
      <sz val="12"/>
      <name val="Arial"/>
      <family val="2"/>
    </font>
    <font>
      <sz val="10"/>
      <color theme="1"/>
      <name val="Arial"/>
      <family val="2"/>
    </font>
    <font>
      <sz val="9"/>
      <color theme="1"/>
      <name val="Times New Roman"/>
      <family val="1"/>
    </font>
    <font>
      <sz val="10"/>
      <color theme="1"/>
      <name val="Times New Roman"/>
      <family val="1"/>
    </font>
    <font>
      <sz val="8"/>
      <name val="Arial"/>
      <family val="2"/>
    </font>
    <font>
      <b/>
      <sz val="12"/>
      <name val="Arial Black"/>
      <family val="2"/>
    </font>
    <font>
      <sz val="12"/>
      <name val="Arial Black"/>
      <family val="2"/>
    </font>
    <font>
      <sz val="12"/>
      <color theme="1"/>
      <name val="Arial Black"/>
      <family val="2"/>
    </font>
    <font>
      <b/>
      <sz val="12"/>
      <color rgb="FF000000"/>
      <name val="Arial"/>
      <family val="2"/>
    </font>
    <font>
      <b/>
      <sz val="11"/>
      <name val="Arial"/>
      <family val="2"/>
    </font>
  </fonts>
  <fills count="3">
    <fill>
      <patternFill patternType="none"/>
    </fill>
    <fill>
      <patternFill patternType="gray125"/>
    </fill>
    <fill>
      <patternFill patternType="solid">
        <fgColor rgb="FFC0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double">
        <color indexed="64"/>
      </bottom>
      <diagonal/>
    </border>
    <border>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right/>
      <top style="medium">
        <color indexed="64"/>
      </top>
      <bottom style="thick">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7">
    <xf numFmtId="0" fontId="0" fillId="0" borderId="0"/>
    <xf numFmtId="0" fontId="3" fillId="0" borderId="0"/>
    <xf numFmtId="0" fontId="7" fillId="0" borderId="0"/>
    <xf numFmtId="0" fontId="7" fillId="0" borderId="0"/>
    <xf numFmtId="44" fontId="4" fillId="0" borderId="0" applyFont="0" applyFill="0" applyBorder="0" applyAlignment="0" applyProtection="0"/>
    <xf numFmtId="0" fontId="2" fillId="0" borderId="0"/>
    <xf numFmtId="0" fontId="1" fillId="0" borderId="0"/>
  </cellStyleXfs>
  <cellXfs count="64">
    <xf numFmtId="0" fontId="0" fillId="0" borderId="0" xfId="0"/>
    <xf numFmtId="0" fontId="3" fillId="0" borderId="0" xfId="1"/>
    <xf numFmtId="0" fontId="6" fillId="0" borderId="0" xfId="0" applyFont="1" applyAlignment="1">
      <alignment horizontal="left" vertical="top"/>
    </xf>
    <xf numFmtId="0" fontId="0" fillId="0" borderId="0" xfId="0" applyAlignment="1">
      <alignment horizontal="left" vertical="top"/>
    </xf>
    <xf numFmtId="0" fontId="0" fillId="0" borderId="0" xfId="0" applyAlignment="1">
      <alignment horizontal="center"/>
    </xf>
    <xf numFmtId="166" fontId="0" fillId="0" borderId="0" xfId="0" applyNumberFormat="1"/>
    <xf numFmtId="0" fontId="4" fillId="0" borderId="0" xfId="2" applyFont="1" applyAlignment="1">
      <alignment horizontal="center"/>
    </xf>
    <xf numFmtId="0" fontId="5" fillId="0" borderId="0" xfId="2" applyFont="1" applyAlignment="1">
      <alignment horizontal="centerContinuous"/>
    </xf>
    <xf numFmtId="0" fontId="8" fillId="0" borderId="0" xfId="0" applyFont="1" applyAlignment="1">
      <alignment horizontal="right" vertical="center"/>
    </xf>
    <xf numFmtId="0" fontId="0" fillId="0" borderId="0" xfId="0" applyAlignment="1">
      <alignment horizontal="center" vertical="center"/>
    </xf>
    <xf numFmtId="165" fontId="5" fillId="0" borderId="0" xfId="0" applyNumberFormat="1" applyFont="1" applyAlignment="1">
      <alignment horizontal="center" vertical="center"/>
    </xf>
    <xf numFmtId="165" fontId="13" fillId="0" borderId="0" xfId="0" applyNumberFormat="1" applyFont="1" applyAlignment="1">
      <alignment horizontal="left"/>
    </xf>
    <xf numFmtId="0" fontId="14" fillId="0" borderId="0" xfId="0" applyFont="1" applyAlignment="1">
      <alignment horizontal="right"/>
    </xf>
    <xf numFmtId="0" fontId="15" fillId="0" borderId="0" xfId="0" applyFont="1"/>
    <xf numFmtId="0" fontId="15" fillId="0" borderId="0" xfId="0" applyFont="1" applyAlignment="1">
      <alignment horizontal="right"/>
    </xf>
    <xf numFmtId="0" fontId="15" fillId="0" borderId="0" xfId="0" applyFont="1" applyAlignment="1">
      <alignment horizontal="center"/>
    </xf>
    <xf numFmtId="0" fontId="9" fillId="0" borderId="0" xfId="0" applyFont="1"/>
    <xf numFmtId="0" fontId="9" fillId="0" borderId="0" xfId="0" applyFont="1" applyAlignment="1">
      <alignment horizontal="center"/>
    </xf>
    <xf numFmtId="0" fontId="9" fillId="0" borderId="0" xfId="0" applyFont="1" applyAlignment="1">
      <alignment horizontal="right"/>
    </xf>
    <xf numFmtId="0" fontId="11" fillId="0" borderId="0" xfId="0" applyFont="1"/>
    <xf numFmtId="0" fontId="11" fillId="0" borderId="0" xfId="0" applyFont="1" applyAlignment="1">
      <alignment horizontal="center"/>
    </xf>
    <xf numFmtId="0" fontId="11" fillId="0" borderId="0" xfId="0" applyFont="1" applyAlignment="1">
      <alignment horizontal="right"/>
    </xf>
    <xf numFmtId="0" fontId="10" fillId="0" borderId="0" xfId="0" applyFont="1"/>
    <xf numFmtId="0" fontId="10" fillId="0" borderId="0" xfId="0" applyFont="1" applyAlignment="1">
      <alignment horizontal="center"/>
    </xf>
    <xf numFmtId="0" fontId="10" fillId="0" borderId="0" xfId="0" applyFont="1" applyAlignment="1">
      <alignment horizontal="right"/>
    </xf>
    <xf numFmtId="0" fontId="0" fillId="2" borderId="7" xfId="0" applyFill="1" applyBorder="1"/>
    <xf numFmtId="0" fontId="0" fillId="2" borderId="6" xfId="0" applyFill="1" applyBorder="1"/>
    <xf numFmtId="0" fontId="4" fillId="2" borderId="6" xfId="2" applyFont="1" applyFill="1" applyBorder="1" applyAlignment="1">
      <alignment horizontal="center"/>
    </xf>
    <xf numFmtId="0" fontId="5" fillId="2" borderId="6" xfId="2" applyFont="1" applyFill="1" applyBorder="1" applyAlignment="1">
      <alignment horizontal="centerContinuous"/>
    </xf>
    <xf numFmtId="0" fontId="8" fillId="2" borderId="6" xfId="0" applyFont="1" applyFill="1" applyBorder="1" applyAlignment="1">
      <alignment horizontal="right" vertical="center"/>
    </xf>
    <xf numFmtId="0" fontId="0" fillId="2" borderId="8" xfId="0" applyFill="1" applyBorder="1"/>
    <xf numFmtId="164" fontId="8" fillId="0" borderId="2" xfId="4" applyNumberFormat="1" applyFont="1" applyBorder="1" applyAlignment="1"/>
    <xf numFmtId="0" fontId="8" fillId="0" borderId="0" xfId="0" applyFont="1"/>
    <xf numFmtId="0" fontId="0" fillId="0" borderId="1" xfId="0" applyBorder="1" applyAlignment="1">
      <alignment horizontal="center" vertical="center"/>
    </xf>
    <xf numFmtId="44" fontId="0" fillId="0" borderId="1" xfId="4" applyFont="1" applyFill="1" applyBorder="1" applyAlignment="1">
      <alignment horizontal="center" vertical="center"/>
    </xf>
    <xf numFmtId="0" fontId="0" fillId="0" borderId="1" xfId="0" applyBorder="1" applyAlignment="1">
      <alignment horizontal="center" vertical="center" wrapText="1"/>
    </xf>
    <xf numFmtId="0" fontId="16" fillId="0" borderId="11" xfId="0" applyFont="1" applyBorder="1" applyAlignment="1">
      <alignment horizontal="center" vertical="center"/>
    </xf>
    <xf numFmtId="0" fontId="16" fillId="0" borderId="10" xfId="0" applyFont="1" applyBorder="1" applyAlignment="1">
      <alignment horizontal="center" vertical="center"/>
    </xf>
    <xf numFmtId="0" fontId="16" fillId="0" borderId="12" xfId="0" applyFont="1" applyBorder="1" applyAlignment="1">
      <alignment horizontal="center" vertical="center"/>
    </xf>
    <xf numFmtId="0" fontId="16" fillId="0" borderId="11" xfId="0" applyFont="1" applyBorder="1" applyAlignment="1">
      <alignment horizontal="center" vertical="center" wrapText="1"/>
    </xf>
    <xf numFmtId="0" fontId="16" fillId="0" borderId="10" xfId="0" applyFont="1" applyBorder="1" applyAlignment="1">
      <alignment horizontal="center" vertical="center" wrapText="1"/>
    </xf>
    <xf numFmtId="0" fontId="0" fillId="0" borderId="13" xfId="0" applyBorder="1" applyAlignment="1">
      <alignment horizontal="center" vertical="center"/>
    </xf>
    <xf numFmtId="44" fontId="0" fillId="0" borderId="14" xfId="4" applyFont="1" applyBorder="1" applyAlignment="1">
      <alignment horizontal="right" vertical="center"/>
    </xf>
    <xf numFmtId="0" fontId="7" fillId="0" borderId="0" xfId="0" applyFont="1" applyAlignment="1">
      <alignment vertical="center" wrapText="1"/>
    </xf>
    <xf numFmtId="0" fontId="5" fillId="0" borderId="0" xfId="0" applyFont="1" applyAlignment="1">
      <alignment horizontal="center"/>
    </xf>
    <xf numFmtId="0" fontId="0" fillId="0" borderId="0" xfId="0" applyAlignment="1">
      <alignment horizontal="center"/>
    </xf>
    <xf numFmtId="0" fontId="7" fillId="0" borderId="0" xfId="0" applyFont="1" applyAlignment="1">
      <alignment vertical="center" wrapText="1"/>
    </xf>
    <xf numFmtId="0" fontId="0" fillId="0" borderId="0" xfId="0" applyAlignment="1">
      <alignment horizontal="left" vertical="top" wrapText="1"/>
    </xf>
    <xf numFmtId="0" fontId="15" fillId="0" borderId="0" xfId="0" applyFont="1" applyAlignment="1">
      <alignment horizontal="center"/>
    </xf>
    <xf numFmtId="0" fontId="13" fillId="0" borderId="3" xfId="0" applyFont="1" applyBorder="1" applyAlignment="1">
      <alignment horizontal="right" vertical="center"/>
    </xf>
    <xf numFmtId="0" fontId="13" fillId="0" borderId="4" xfId="0" applyFont="1" applyBorder="1" applyAlignment="1">
      <alignment horizontal="right" vertical="center"/>
    </xf>
    <xf numFmtId="0" fontId="13" fillId="0" borderId="5" xfId="0" applyFont="1" applyBorder="1" applyAlignment="1">
      <alignment horizontal="right" vertical="center"/>
    </xf>
    <xf numFmtId="44" fontId="8" fillId="0" borderId="3" xfId="4" applyFont="1" applyBorder="1" applyAlignment="1">
      <alignment horizontal="center" vertical="center"/>
    </xf>
    <xf numFmtId="44" fontId="8" fillId="0" borderId="5" xfId="4" applyFont="1" applyBorder="1" applyAlignment="1">
      <alignment horizontal="center" vertical="center"/>
    </xf>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15" fillId="0" borderId="9" xfId="0" applyFont="1" applyBorder="1" applyAlignment="1">
      <alignment horizontal="center"/>
    </xf>
    <xf numFmtId="0" fontId="14" fillId="0" borderId="9" xfId="0" applyFont="1" applyBorder="1" applyAlignment="1">
      <alignment horizontal="center"/>
    </xf>
    <xf numFmtId="0" fontId="15" fillId="0" borderId="0" xfId="0" applyFont="1" applyAlignment="1">
      <alignment horizontal="left" vertical="top" wrapText="1"/>
    </xf>
    <xf numFmtId="0" fontId="8" fillId="0" borderId="3" xfId="0" applyFont="1" applyBorder="1" applyAlignment="1">
      <alignment horizontal="right"/>
    </xf>
    <xf numFmtId="0" fontId="8" fillId="0" borderId="4" xfId="0" applyFont="1" applyBorder="1" applyAlignment="1">
      <alignment horizontal="right"/>
    </xf>
    <xf numFmtId="0" fontId="8" fillId="0" borderId="5" xfId="0" applyFont="1" applyBorder="1" applyAlignment="1">
      <alignment horizontal="right"/>
    </xf>
    <xf numFmtId="0" fontId="0" fillId="0" borderId="0" xfId="0" applyFont="1" applyAlignment="1">
      <alignment horizontal="left" wrapText="1"/>
    </xf>
  </cellXfs>
  <cellStyles count="7">
    <cellStyle name="Currency" xfId="4" builtinId="4"/>
    <cellStyle name="Normal" xfId="0" builtinId="0"/>
    <cellStyle name="Normal 2 2 2" xfId="3" xr:uid="{FD15F863-D918-4A44-BDA1-0A55307FFA2C}"/>
    <cellStyle name="Normal 3" xfId="2" xr:uid="{4E9E8637-1A14-4BA1-BF2A-774DF4CBE115}"/>
    <cellStyle name="Normal 4" xfId="1" xr:uid="{D2594622-553E-40CF-915E-BFCCEA51187E}"/>
    <cellStyle name="Normal 4 2" xfId="5" xr:uid="{0A254138-08D5-411F-8535-FD6999AC7F7D}"/>
    <cellStyle name="Normal 4 3" xfId="6" xr:uid="{B69A450D-2C9B-4CBC-8145-BC332F1D3AE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EF1D6-8DC9-4D2A-9F60-2546FDB096F6}">
  <sheetPr>
    <pageSetUpPr fitToPage="1"/>
  </sheetPr>
  <dimension ref="A1:J41"/>
  <sheetViews>
    <sheetView tabSelected="1" view="pageLayout" zoomScale="82" zoomScaleNormal="100" zoomScaleSheetLayoutView="100" zoomScalePageLayoutView="82" workbookViewId="0">
      <selection activeCell="C23" sqref="C23"/>
    </sheetView>
  </sheetViews>
  <sheetFormatPr defaultRowHeight="15" x14ac:dyDescent="0.25"/>
  <cols>
    <col min="2" max="2" width="10.36328125" customWidth="1"/>
    <col min="3" max="3" width="49.08984375" style="4" customWidth="1"/>
    <col min="4" max="5" width="11" customWidth="1"/>
    <col min="6" max="6" width="16.08984375" customWidth="1"/>
    <col min="7" max="7" width="20.36328125" customWidth="1"/>
    <col min="254" max="254" width="7.90625" customWidth="1"/>
    <col min="255" max="255" width="45.90625" customWidth="1"/>
    <col min="256" max="257" width="11" customWidth="1"/>
    <col min="258" max="259" width="16.08984375" customWidth="1"/>
    <col min="510" max="510" width="7.90625" customWidth="1"/>
    <col min="511" max="511" width="45.90625" customWidth="1"/>
    <col min="512" max="513" width="11" customWidth="1"/>
    <col min="514" max="515" width="16.08984375" customWidth="1"/>
    <col min="766" max="766" width="7.90625" customWidth="1"/>
    <col min="767" max="767" width="45.90625" customWidth="1"/>
    <col min="768" max="769" width="11" customWidth="1"/>
    <col min="770" max="771" width="16.08984375" customWidth="1"/>
    <col min="1022" max="1022" width="7.90625" customWidth="1"/>
    <col min="1023" max="1023" width="45.90625" customWidth="1"/>
    <col min="1024" max="1025" width="11" customWidth="1"/>
    <col min="1026" max="1027" width="16.08984375" customWidth="1"/>
    <col min="1278" max="1278" width="7.90625" customWidth="1"/>
    <col min="1279" max="1279" width="45.90625" customWidth="1"/>
    <col min="1280" max="1281" width="11" customWidth="1"/>
    <col min="1282" max="1283" width="16.08984375" customWidth="1"/>
    <col min="1534" max="1534" width="7.90625" customWidth="1"/>
    <col min="1535" max="1535" width="45.90625" customWidth="1"/>
    <col min="1536" max="1537" width="11" customWidth="1"/>
    <col min="1538" max="1539" width="16.08984375" customWidth="1"/>
    <col min="1790" max="1790" width="7.90625" customWidth="1"/>
    <col min="1791" max="1791" width="45.90625" customWidth="1"/>
    <col min="1792" max="1793" width="11" customWidth="1"/>
    <col min="1794" max="1795" width="16.08984375" customWidth="1"/>
    <col min="2046" max="2046" width="7.90625" customWidth="1"/>
    <col min="2047" max="2047" width="45.90625" customWidth="1"/>
    <col min="2048" max="2049" width="11" customWidth="1"/>
    <col min="2050" max="2051" width="16.08984375" customWidth="1"/>
    <col min="2302" max="2302" width="7.90625" customWidth="1"/>
    <col min="2303" max="2303" width="45.90625" customWidth="1"/>
    <col min="2304" max="2305" width="11" customWidth="1"/>
    <col min="2306" max="2307" width="16.08984375" customWidth="1"/>
    <col min="2558" max="2558" width="7.90625" customWidth="1"/>
    <col min="2559" max="2559" width="45.90625" customWidth="1"/>
    <col min="2560" max="2561" width="11" customWidth="1"/>
    <col min="2562" max="2563" width="16.08984375" customWidth="1"/>
    <col min="2814" max="2814" width="7.90625" customWidth="1"/>
    <col min="2815" max="2815" width="45.90625" customWidth="1"/>
    <col min="2816" max="2817" width="11" customWidth="1"/>
    <col min="2818" max="2819" width="16.08984375" customWidth="1"/>
    <col min="3070" max="3070" width="7.90625" customWidth="1"/>
    <col min="3071" max="3071" width="45.90625" customWidth="1"/>
    <col min="3072" max="3073" width="11" customWidth="1"/>
    <col min="3074" max="3075" width="16.08984375" customWidth="1"/>
    <col min="3326" max="3326" width="7.90625" customWidth="1"/>
    <col min="3327" max="3327" width="45.90625" customWidth="1"/>
    <col min="3328" max="3329" width="11" customWidth="1"/>
    <col min="3330" max="3331" width="16.08984375" customWidth="1"/>
    <col min="3582" max="3582" width="7.90625" customWidth="1"/>
    <col min="3583" max="3583" width="45.90625" customWidth="1"/>
    <col min="3584" max="3585" width="11" customWidth="1"/>
    <col min="3586" max="3587" width="16.08984375" customWidth="1"/>
    <col min="3838" max="3838" width="7.90625" customWidth="1"/>
    <col min="3839" max="3839" width="45.90625" customWidth="1"/>
    <col min="3840" max="3841" width="11" customWidth="1"/>
    <col min="3842" max="3843" width="16.08984375" customWidth="1"/>
    <col min="4094" max="4094" width="7.90625" customWidth="1"/>
    <col min="4095" max="4095" width="45.90625" customWidth="1"/>
    <col min="4096" max="4097" width="11" customWidth="1"/>
    <col min="4098" max="4099" width="16.08984375" customWidth="1"/>
    <col min="4350" max="4350" width="7.90625" customWidth="1"/>
    <col min="4351" max="4351" width="45.90625" customWidth="1"/>
    <col min="4352" max="4353" width="11" customWidth="1"/>
    <col min="4354" max="4355" width="16.08984375" customWidth="1"/>
    <col min="4606" max="4606" width="7.90625" customWidth="1"/>
    <col min="4607" max="4607" width="45.90625" customWidth="1"/>
    <col min="4608" max="4609" width="11" customWidth="1"/>
    <col min="4610" max="4611" width="16.08984375" customWidth="1"/>
    <col min="4862" max="4862" width="7.90625" customWidth="1"/>
    <col min="4863" max="4863" width="45.90625" customWidth="1"/>
    <col min="4864" max="4865" width="11" customWidth="1"/>
    <col min="4866" max="4867" width="16.08984375" customWidth="1"/>
    <col min="5118" max="5118" width="7.90625" customWidth="1"/>
    <col min="5119" max="5119" width="45.90625" customWidth="1"/>
    <col min="5120" max="5121" width="11" customWidth="1"/>
    <col min="5122" max="5123" width="16.08984375" customWidth="1"/>
    <col min="5374" max="5374" width="7.90625" customWidth="1"/>
    <col min="5375" max="5375" width="45.90625" customWidth="1"/>
    <col min="5376" max="5377" width="11" customWidth="1"/>
    <col min="5378" max="5379" width="16.08984375" customWidth="1"/>
    <col min="5630" max="5630" width="7.90625" customWidth="1"/>
    <col min="5631" max="5631" width="45.90625" customWidth="1"/>
    <col min="5632" max="5633" width="11" customWidth="1"/>
    <col min="5634" max="5635" width="16.08984375" customWidth="1"/>
    <col min="5886" max="5886" width="7.90625" customWidth="1"/>
    <col min="5887" max="5887" width="45.90625" customWidth="1"/>
    <col min="5888" max="5889" width="11" customWidth="1"/>
    <col min="5890" max="5891" width="16.08984375" customWidth="1"/>
    <col min="6142" max="6142" width="7.90625" customWidth="1"/>
    <col min="6143" max="6143" width="45.90625" customWidth="1"/>
    <col min="6144" max="6145" width="11" customWidth="1"/>
    <col min="6146" max="6147" width="16.08984375" customWidth="1"/>
    <col min="6398" max="6398" width="7.90625" customWidth="1"/>
    <col min="6399" max="6399" width="45.90625" customWidth="1"/>
    <col min="6400" max="6401" width="11" customWidth="1"/>
    <col min="6402" max="6403" width="16.08984375" customWidth="1"/>
    <col min="6654" max="6654" width="7.90625" customWidth="1"/>
    <col min="6655" max="6655" width="45.90625" customWidth="1"/>
    <col min="6656" max="6657" width="11" customWidth="1"/>
    <col min="6658" max="6659" width="16.08984375" customWidth="1"/>
    <col min="6910" max="6910" width="7.90625" customWidth="1"/>
    <col min="6911" max="6911" width="45.90625" customWidth="1"/>
    <col min="6912" max="6913" width="11" customWidth="1"/>
    <col min="6914" max="6915" width="16.08984375" customWidth="1"/>
    <col min="7166" max="7166" width="7.90625" customWidth="1"/>
    <col min="7167" max="7167" width="45.90625" customWidth="1"/>
    <col min="7168" max="7169" width="11" customWidth="1"/>
    <col min="7170" max="7171" width="16.08984375" customWidth="1"/>
    <col min="7422" max="7422" width="7.90625" customWidth="1"/>
    <col min="7423" max="7423" width="45.90625" customWidth="1"/>
    <col min="7424" max="7425" width="11" customWidth="1"/>
    <col min="7426" max="7427" width="16.08984375" customWidth="1"/>
    <col min="7678" max="7678" width="7.90625" customWidth="1"/>
    <col min="7679" max="7679" width="45.90625" customWidth="1"/>
    <col min="7680" max="7681" width="11" customWidth="1"/>
    <col min="7682" max="7683" width="16.08984375" customWidth="1"/>
    <col min="7934" max="7934" width="7.90625" customWidth="1"/>
    <col min="7935" max="7935" width="45.90625" customWidth="1"/>
    <col min="7936" max="7937" width="11" customWidth="1"/>
    <col min="7938" max="7939" width="16.08984375" customWidth="1"/>
    <col min="8190" max="8190" width="7.90625" customWidth="1"/>
    <col min="8191" max="8191" width="45.90625" customWidth="1"/>
    <col min="8192" max="8193" width="11" customWidth="1"/>
    <col min="8194" max="8195" width="16.08984375" customWidth="1"/>
    <col min="8446" max="8446" width="7.90625" customWidth="1"/>
    <col min="8447" max="8447" width="45.90625" customWidth="1"/>
    <col min="8448" max="8449" width="11" customWidth="1"/>
    <col min="8450" max="8451" width="16.08984375" customWidth="1"/>
    <col min="8702" max="8702" width="7.90625" customWidth="1"/>
    <col min="8703" max="8703" width="45.90625" customWidth="1"/>
    <col min="8704" max="8705" width="11" customWidth="1"/>
    <col min="8706" max="8707" width="16.08984375" customWidth="1"/>
    <col min="8958" max="8958" width="7.90625" customWidth="1"/>
    <col min="8959" max="8959" width="45.90625" customWidth="1"/>
    <col min="8960" max="8961" width="11" customWidth="1"/>
    <col min="8962" max="8963" width="16.08984375" customWidth="1"/>
    <col min="9214" max="9214" width="7.90625" customWidth="1"/>
    <col min="9215" max="9215" width="45.90625" customWidth="1"/>
    <col min="9216" max="9217" width="11" customWidth="1"/>
    <col min="9218" max="9219" width="16.08984375" customWidth="1"/>
    <col min="9470" max="9470" width="7.90625" customWidth="1"/>
    <col min="9471" max="9471" width="45.90625" customWidth="1"/>
    <col min="9472" max="9473" width="11" customWidth="1"/>
    <col min="9474" max="9475" width="16.08984375" customWidth="1"/>
    <col min="9726" max="9726" width="7.90625" customWidth="1"/>
    <col min="9727" max="9727" width="45.90625" customWidth="1"/>
    <col min="9728" max="9729" width="11" customWidth="1"/>
    <col min="9730" max="9731" width="16.08984375" customWidth="1"/>
    <col min="9982" max="9982" width="7.90625" customWidth="1"/>
    <col min="9983" max="9983" width="45.90625" customWidth="1"/>
    <col min="9984" max="9985" width="11" customWidth="1"/>
    <col min="9986" max="9987" width="16.08984375" customWidth="1"/>
    <col min="10238" max="10238" width="7.90625" customWidth="1"/>
    <col min="10239" max="10239" width="45.90625" customWidth="1"/>
    <col min="10240" max="10241" width="11" customWidth="1"/>
    <col min="10242" max="10243" width="16.08984375" customWidth="1"/>
    <col min="10494" max="10494" width="7.90625" customWidth="1"/>
    <col min="10495" max="10495" width="45.90625" customWidth="1"/>
    <col min="10496" max="10497" width="11" customWidth="1"/>
    <col min="10498" max="10499" width="16.08984375" customWidth="1"/>
    <col min="10750" max="10750" width="7.90625" customWidth="1"/>
    <col min="10751" max="10751" width="45.90625" customWidth="1"/>
    <col min="10752" max="10753" width="11" customWidth="1"/>
    <col min="10754" max="10755" width="16.08984375" customWidth="1"/>
    <col min="11006" max="11006" width="7.90625" customWidth="1"/>
    <col min="11007" max="11007" width="45.90625" customWidth="1"/>
    <col min="11008" max="11009" width="11" customWidth="1"/>
    <col min="11010" max="11011" width="16.08984375" customWidth="1"/>
    <col min="11262" max="11262" width="7.90625" customWidth="1"/>
    <col min="11263" max="11263" width="45.90625" customWidth="1"/>
    <col min="11264" max="11265" width="11" customWidth="1"/>
    <col min="11266" max="11267" width="16.08984375" customWidth="1"/>
    <col min="11518" max="11518" width="7.90625" customWidth="1"/>
    <col min="11519" max="11519" width="45.90625" customWidth="1"/>
    <col min="11520" max="11521" width="11" customWidth="1"/>
    <col min="11522" max="11523" width="16.08984375" customWidth="1"/>
    <col min="11774" max="11774" width="7.90625" customWidth="1"/>
    <col min="11775" max="11775" width="45.90625" customWidth="1"/>
    <col min="11776" max="11777" width="11" customWidth="1"/>
    <col min="11778" max="11779" width="16.08984375" customWidth="1"/>
    <col min="12030" max="12030" width="7.90625" customWidth="1"/>
    <col min="12031" max="12031" width="45.90625" customWidth="1"/>
    <col min="12032" max="12033" width="11" customWidth="1"/>
    <col min="12034" max="12035" width="16.08984375" customWidth="1"/>
    <col min="12286" max="12286" width="7.90625" customWidth="1"/>
    <col min="12287" max="12287" width="45.90625" customWidth="1"/>
    <col min="12288" max="12289" width="11" customWidth="1"/>
    <col min="12290" max="12291" width="16.08984375" customWidth="1"/>
    <col min="12542" max="12542" width="7.90625" customWidth="1"/>
    <col min="12543" max="12543" width="45.90625" customWidth="1"/>
    <col min="12544" max="12545" width="11" customWidth="1"/>
    <col min="12546" max="12547" width="16.08984375" customWidth="1"/>
    <col min="12798" max="12798" width="7.90625" customWidth="1"/>
    <col min="12799" max="12799" width="45.90625" customWidth="1"/>
    <col min="12800" max="12801" width="11" customWidth="1"/>
    <col min="12802" max="12803" width="16.08984375" customWidth="1"/>
    <col min="13054" max="13054" width="7.90625" customWidth="1"/>
    <col min="13055" max="13055" width="45.90625" customWidth="1"/>
    <col min="13056" max="13057" width="11" customWidth="1"/>
    <col min="13058" max="13059" width="16.08984375" customWidth="1"/>
    <col min="13310" max="13310" width="7.90625" customWidth="1"/>
    <col min="13311" max="13311" width="45.90625" customWidth="1"/>
    <col min="13312" max="13313" width="11" customWidth="1"/>
    <col min="13314" max="13315" width="16.08984375" customWidth="1"/>
    <col min="13566" max="13566" width="7.90625" customWidth="1"/>
    <col min="13567" max="13567" width="45.90625" customWidth="1"/>
    <col min="13568" max="13569" width="11" customWidth="1"/>
    <col min="13570" max="13571" width="16.08984375" customWidth="1"/>
    <col min="13822" max="13822" width="7.90625" customWidth="1"/>
    <col min="13823" max="13823" width="45.90625" customWidth="1"/>
    <col min="13824" max="13825" width="11" customWidth="1"/>
    <col min="13826" max="13827" width="16.08984375" customWidth="1"/>
    <col min="14078" max="14078" width="7.90625" customWidth="1"/>
    <col min="14079" max="14079" width="45.90625" customWidth="1"/>
    <col min="14080" max="14081" width="11" customWidth="1"/>
    <col min="14082" max="14083" width="16.08984375" customWidth="1"/>
    <col min="14334" max="14334" width="7.90625" customWidth="1"/>
    <col min="14335" max="14335" width="45.90625" customWidth="1"/>
    <col min="14336" max="14337" width="11" customWidth="1"/>
    <col min="14338" max="14339" width="16.08984375" customWidth="1"/>
    <col min="14590" max="14590" width="7.90625" customWidth="1"/>
    <col min="14591" max="14591" width="45.90625" customWidth="1"/>
    <col min="14592" max="14593" width="11" customWidth="1"/>
    <col min="14594" max="14595" width="16.08984375" customWidth="1"/>
    <col min="14846" max="14846" width="7.90625" customWidth="1"/>
    <col min="14847" max="14847" width="45.90625" customWidth="1"/>
    <col min="14848" max="14849" width="11" customWidth="1"/>
    <col min="14850" max="14851" width="16.08984375" customWidth="1"/>
    <col min="15102" max="15102" width="7.90625" customWidth="1"/>
    <col min="15103" max="15103" width="45.90625" customWidth="1"/>
    <col min="15104" max="15105" width="11" customWidth="1"/>
    <col min="15106" max="15107" width="16.08984375" customWidth="1"/>
    <col min="15358" max="15358" width="7.90625" customWidth="1"/>
    <col min="15359" max="15359" width="45.90625" customWidth="1"/>
    <col min="15360" max="15361" width="11" customWidth="1"/>
    <col min="15362" max="15363" width="16.08984375" customWidth="1"/>
    <col min="15614" max="15614" width="7.90625" customWidth="1"/>
    <col min="15615" max="15615" width="45.90625" customWidth="1"/>
    <col min="15616" max="15617" width="11" customWidth="1"/>
    <col min="15618" max="15619" width="16.08984375" customWidth="1"/>
    <col min="15870" max="15870" width="7.90625" customWidth="1"/>
    <col min="15871" max="15871" width="45.90625" customWidth="1"/>
    <col min="15872" max="15873" width="11" customWidth="1"/>
    <col min="15874" max="15875" width="16.08984375" customWidth="1"/>
    <col min="16126" max="16126" width="7.90625" customWidth="1"/>
    <col min="16127" max="16127" width="45.90625" customWidth="1"/>
    <col min="16128" max="16129" width="11" customWidth="1"/>
    <col min="16130" max="16131" width="16.08984375" customWidth="1"/>
  </cols>
  <sheetData>
    <row r="1" spans="1:8" ht="99" customHeight="1" x14ac:dyDescent="0.25">
      <c r="A1" s="47" t="s">
        <v>37</v>
      </c>
      <c r="B1" s="47"/>
      <c r="C1" s="47"/>
      <c r="D1" s="47"/>
      <c r="E1" s="47"/>
      <c r="F1" s="47"/>
      <c r="G1" s="47"/>
    </row>
    <row r="2" spans="1:8" ht="17.25" customHeight="1" x14ac:dyDescent="0.25">
      <c r="A2" s="45"/>
      <c r="B2" s="45"/>
      <c r="C2" s="45"/>
      <c r="D2" s="45"/>
      <c r="E2" s="45"/>
      <c r="F2" s="45"/>
      <c r="G2" s="45"/>
    </row>
    <row r="3" spans="1:8" ht="18.75" customHeight="1" x14ac:dyDescent="0.3">
      <c r="A3" s="32" t="s">
        <v>12</v>
      </c>
      <c r="B3" s="45"/>
      <c r="C3" s="45"/>
      <c r="D3" s="45"/>
      <c r="E3" s="45"/>
      <c r="F3" s="45"/>
    </row>
    <row r="4" spans="1:8" ht="45" customHeight="1" x14ac:dyDescent="0.25">
      <c r="A4" s="9">
        <v>1</v>
      </c>
      <c r="B4" s="46" t="s">
        <v>13</v>
      </c>
      <c r="C4" s="46"/>
      <c r="D4" s="46"/>
      <c r="E4" s="46"/>
      <c r="F4" s="46"/>
    </row>
    <row r="5" spans="1:8" ht="5.25" customHeight="1" x14ac:dyDescent="0.25">
      <c r="A5" s="9"/>
      <c r="B5" s="43"/>
      <c r="C5" s="43"/>
      <c r="D5" s="43"/>
      <c r="E5" s="43"/>
      <c r="F5" s="43"/>
    </row>
    <row r="6" spans="1:8" ht="38.25" customHeight="1" x14ac:dyDescent="0.25">
      <c r="A6" s="9">
        <v>2</v>
      </c>
      <c r="B6" s="46" t="s">
        <v>18</v>
      </c>
      <c r="C6" s="46"/>
      <c r="D6" s="46"/>
      <c r="E6" s="46"/>
      <c r="F6" s="46"/>
    </row>
    <row r="7" spans="1:8" ht="5.25" customHeight="1" x14ac:dyDescent="0.25">
      <c r="A7" s="9"/>
      <c r="B7" s="43"/>
      <c r="C7" s="43"/>
      <c r="D7" s="43"/>
      <c r="E7" s="43"/>
      <c r="F7" s="43"/>
    </row>
    <row r="8" spans="1:8" ht="47.25" customHeight="1" x14ac:dyDescent="0.25">
      <c r="A8" s="9">
        <v>3</v>
      </c>
      <c r="B8" s="46" t="s">
        <v>14</v>
      </c>
      <c r="C8" s="46"/>
      <c r="D8" s="46"/>
      <c r="E8" s="46"/>
      <c r="F8" s="46"/>
    </row>
    <row r="9" spans="1:8" x14ac:dyDescent="0.25">
      <c r="A9" s="44" t="s">
        <v>20</v>
      </c>
      <c r="B9" s="44"/>
      <c r="C9" s="44"/>
      <c r="D9" s="44"/>
      <c r="E9" s="44"/>
      <c r="F9" s="44"/>
      <c r="G9" s="44"/>
    </row>
    <row r="10" spans="1:8" s="1" customFormat="1" ht="9" customHeight="1" x14ac:dyDescent="0.3">
      <c r="A10" s="44"/>
      <c r="B10" s="44"/>
      <c r="C10" s="44"/>
      <c r="D10" s="44"/>
      <c r="E10" s="44"/>
      <c r="F10" s="44"/>
      <c r="G10" s="44"/>
    </row>
    <row r="11" spans="1:8" s="3" customFormat="1" ht="33.6" customHeight="1" thickBot="1" x14ac:dyDescent="0.3">
      <c r="B11" s="63" t="s">
        <v>0</v>
      </c>
      <c r="C11" s="63"/>
      <c r="D11" s="63"/>
      <c r="E11" s="63"/>
      <c r="F11" s="63"/>
      <c r="G11" s="63"/>
      <c r="H11" s="2"/>
    </row>
    <row r="12" spans="1:8" s="3" customFormat="1" ht="33.6" customHeight="1" thickBot="1" x14ac:dyDescent="0.3">
      <c r="B12" s="36" t="s">
        <v>1</v>
      </c>
      <c r="C12" s="37" t="s">
        <v>2</v>
      </c>
      <c r="D12" s="38" t="s">
        <v>3</v>
      </c>
      <c r="E12" s="39" t="s">
        <v>4</v>
      </c>
      <c r="F12" s="40" t="s">
        <v>5</v>
      </c>
      <c r="G12" s="40" t="s">
        <v>6</v>
      </c>
      <c r="H12" s="2"/>
    </row>
    <row r="13" spans="1:8" s="3" customFormat="1" ht="33.6" customHeight="1" thickTop="1" x14ac:dyDescent="0.25">
      <c r="B13" s="41">
        <v>1</v>
      </c>
      <c r="C13" s="35" t="s">
        <v>22</v>
      </c>
      <c r="D13" s="33" t="s">
        <v>11</v>
      </c>
      <c r="E13" s="33">
        <v>1</v>
      </c>
      <c r="F13" s="33"/>
      <c r="G13" s="42">
        <f>E13*F13</f>
        <v>0</v>
      </c>
      <c r="H13" s="2"/>
    </row>
    <row r="14" spans="1:8" s="3" customFormat="1" ht="33.6" customHeight="1" x14ac:dyDescent="0.25">
      <c r="B14" s="41">
        <v>2</v>
      </c>
      <c r="C14" s="33" t="s">
        <v>23</v>
      </c>
      <c r="D14" s="33" t="s">
        <v>11</v>
      </c>
      <c r="E14" s="33">
        <v>1</v>
      </c>
      <c r="F14" s="33"/>
      <c r="G14" s="42">
        <f t="shared" ref="G14:G25" si="0">E14*F14</f>
        <v>0</v>
      </c>
      <c r="H14" s="2"/>
    </row>
    <row r="15" spans="1:8" s="3" customFormat="1" ht="33.6" customHeight="1" x14ac:dyDescent="0.25">
      <c r="B15" s="41">
        <v>3</v>
      </c>
      <c r="C15" s="33" t="s">
        <v>24</v>
      </c>
      <c r="D15" s="33" t="s">
        <v>11</v>
      </c>
      <c r="E15" s="33">
        <v>1</v>
      </c>
      <c r="F15" s="33"/>
      <c r="G15" s="42">
        <f t="shared" si="0"/>
        <v>0</v>
      </c>
      <c r="H15" s="2"/>
    </row>
    <row r="16" spans="1:8" s="3" customFormat="1" ht="33.6" customHeight="1" x14ac:dyDescent="0.25">
      <c r="B16" s="41">
        <v>4</v>
      </c>
      <c r="C16" s="33" t="s">
        <v>25</v>
      </c>
      <c r="D16" s="33" t="s">
        <v>11</v>
      </c>
      <c r="E16" s="33">
        <v>1</v>
      </c>
      <c r="F16" s="33"/>
      <c r="G16" s="42">
        <f t="shared" si="0"/>
        <v>0</v>
      </c>
      <c r="H16" s="2"/>
    </row>
    <row r="17" spans="1:10" s="3" customFormat="1" ht="33.6" customHeight="1" x14ac:dyDescent="0.25">
      <c r="B17" s="41">
        <v>5</v>
      </c>
      <c r="C17" s="33" t="s">
        <v>26</v>
      </c>
      <c r="D17" s="33" t="s">
        <v>9</v>
      </c>
      <c r="E17" s="33">
        <v>205</v>
      </c>
      <c r="F17" s="33"/>
      <c r="G17" s="42">
        <f t="shared" si="0"/>
        <v>0</v>
      </c>
      <c r="H17" s="2"/>
    </row>
    <row r="18" spans="1:10" s="3" customFormat="1" ht="33.6" customHeight="1" x14ac:dyDescent="0.25">
      <c r="B18" s="41">
        <v>6</v>
      </c>
      <c r="C18" s="33" t="s">
        <v>27</v>
      </c>
      <c r="D18" s="33" t="s">
        <v>35</v>
      </c>
      <c r="E18" s="33">
        <v>1250</v>
      </c>
      <c r="F18" s="33"/>
      <c r="G18" s="42">
        <f t="shared" si="0"/>
        <v>0</v>
      </c>
      <c r="H18" s="2"/>
    </row>
    <row r="19" spans="1:10" s="3" customFormat="1" ht="33.6" customHeight="1" x14ac:dyDescent="0.25">
      <c r="B19" s="41">
        <v>7</v>
      </c>
      <c r="C19" s="33" t="s">
        <v>28</v>
      </c>
      <c r="D19" s="33" t="s">
        <v>34</v>
      </c>
      <c r="E19" s="33">
        <v>1500</v>
      </c>
      <c r="F19" s="33"/>
      <c r="G19" s="42">
        <f t="shared" si="0"/>
        <v>0</v>
      </c>
      <c r="H19" s="2"/>
    </row>
    <row r="20" spans="1:10" s="3" customFormat="1" ht="33.6" customHeight="1" x14ac:dyDescent="0.25">
      <c r="B20" s="41">
        <v>8</v>
      </c>
      <c r="C20" s="33" t="s">
        <v>29</v>
      </c>
      <c r="D20" s="33" t="s">
        <v>11</v>
      </c>
      <c r="E20" s="33">
        <v>1</v>
      </c>
      <c r="F20" s="33"/>
      <c r="G20" s="42">
        <f t="shared" si="0"/>
        <v>0</v>
      </c>
      <c r="H20" s="2"/>
    </row>
    <row r="21" spans="1:10" s="3" customFormat="1" ht="33.6" customHeight="1" x14ac:dyDescent="0.25">
      <c r="B21" s="41">
        <v>9</v>
      </c>
      <c r="C21" s="33" t="s">
        <v>30</v>
      </c>
      <c r="D21" s="33" t="s">
        <v>10</v>
      </c>
      <c r="E21" s="33">
        <v>5</v>
      </c>
      <c r="F21" s="33"/>
      <c r="G21" s="42">
        <f t="shared" si="0"/>
        <v>0</v>
      </c>
      <c r="H21" s="2"/>
    </row>
    <row r="22" spans="1:10" s="3" customFormat="1" ht="33.6" customHeight="1" x14ac:dyDescent="0.25">
      <c r="B22" s="41">
        <v>10</v>
      </c>
      <c r="C22" s="33" t="s">
        <v>31</v>
      </c>
      <c r="D22" s="33" t="s">
        <v>10</v>
      </c>
      <c r="E22" s="33">
        <v>2</v>
      </c>
      <c r="F22" s="33"/>
      <c r="G22" s="42">
        <f t="shared" si="0"/>
        <v>0</v>
      </c>
      <c r="H22" s="2"/>
    </row>
    <row r="23" spans="1:10" s="3" customFormat="1" ht="33.6" customHeight="1" x14ac:dyDescent="0.25">
      <c r="B23" s="41">
        <v>11</v>
      </c>
      <c r="C23" s="33" t="s">
        <v>32</v>
      </c>
      <c r="D23" s="33" t="s">
        <v>11</v>
      </c>
      <c r="E23" s="33">
        <v>1</v>
      </c>
      <c r="F23" s="33"/>
      <c r="G23" s="42">
        <f t="shared" si="0"/>
        <v>0</v>
      </c>
      <c r="H23" s="2"/>
    </row>
    <row r="24" spans="1:10" s="3" customFormat="1" ht="33.6" customHeight="1" x14ac:dyDescent="0.25">
      <c r="B24" s="41">
        <v>12</v>
      </c>
      <c r="C24" s="33" t="s">
        <v>33</v>
      </c>
      <c r="D24" s="33" t="s">
        <v>10</v>
      </c>
      <c r="E24" s="33">
        <v>2</v>
      </c>
      <c r="F24" s="33"/>
      <c r="G24" s="42">
        <f t="shared" si="0"/>
        <v>0</v>
      </c>
      <c r="H24" s="2"/>
    </row>
    <row r="25" spans="1:10" s="3" customFormat="1" ht="33.6" customHeight="1" thickBot="1" x14ac:dyDescent="0.3">
      <c r="B25" s="41">
        <v>15</v>
      </c>
      <c r="C25" s="35" t="s">
        <v>38</v>
      </c>
      <c r="D25" s="33" t="s">
        <v>19</v>
      </c>
      <c r="E25" s="33">
        <v>1</v>
      </c>
      <c r="F25" s="34">
        <v>5000</v>
      </c>
      <c r="G25" s="42">
        <f t="shared" si="0"/>
        <v>5000</v>
      </c>
      <c r="H25" s="2"/>
    </row>
    <row r="26" spans="1:10" ht="27.6" customHeight="1" thickBot="1" x14ac:dyDescent="0.35">
      <c r="B26" s="60" t="s">
        <v>36</v>
      </c>
      <c r="C26" s="61"/>
      <c r="D26" s="61"/>
      <c r="E26" s="61"/>
      <c r="F26" s="62"/>
      <c r="G26" s="31"/>
      <c r="I26" s="5"/>
      <c r="J26" s="5"/>
    </row>
    <row r="27" spans="1:10" ht="24.75" customHeight="1" thickBot="1" x14ac:dyDescent="0.3">
      <c r="A27" s="45"/>
      <c r="B27" s="45"/>
      <c r="C27" s="45"/>
      <c r="D27" s="45"/>
      <c r="E27" s="45"/>
      <c r="F27" s="45"/>
      <c r="G27" s="45"/>
      <c r="I27" s="5"/>
      <c r="J27" s="5"/>
    </row>
    <row r="28" spans="1:10" ht="27" customHeight="1" thickBot="1" x14ac:dyDescent="0.35">
      <c r="A28" s="25"/>
      <c r="B28" s="26"/>
      <c r="C28" s="27"/>
      <c r="D28" s="28"/>
      <c r="E28" s="29"/>
      <c r="F28" s="26"/>
      <c r="G28" s="30"/>
    </row>
    <row r="29" spans="1:10" ht="30" customHeight="1" thickBot="1" x14ac:dyDescent="0.3">
      <c r="A29" s="49" t="s">
        <v>21</v>
      </c>
      <c r="B29" s="50"/>
      <c r="C29" s="50"/>
      <c r="D29" s="50"/>
      <c r="E29" s="51"/>
      <c r="F29" s="52">
        <f>SUM(G13:G25)</f>
        <v>5000</v>
      </c>
      <c r="G29" s="53"/>
    </row>
    <row r="30" spans="1:10" ht="15.6" thickBot="1" x14ac:dyDescent="0.3">
      <c r="A30" s="54"/>
      <c r="B30" s="55"/>
      <c r="C30" s="55"/>
      <c r="D30" s="55"/>
      <c r="E30" s="55"/>
      <c r="F30" s="55"/>
      <c r="G30" s="56"/>
    </row>
    <row r="31" spans="1:10" ht="17.399999999999999" x14ac:dyDescent="0.3">
      <c r="C31" s="6"/>
      <c r="D31" s="7"/>
      <c r="E31" s="8"/>
    </row>
    <row r="32" spans="1:10" ht="18" customHeight="1" x14ac:dyDescent="0.3">
      <c r="C32" s="6"/>
      <c r="D32" s="7"/>
      <c r="E32" s="8"/>
      <c r="G32" s="10"/>
    </row>
    <row r="33" spans="2:7" ht="19.2" thickBot="1" x14ac:dyDescent="0.5">
      <c r="B33" s="11"/>
      <c r="C33" s="12" t="s">
        <v>15</v>
      </c>
      <c r="D33" s="58" t="s">
        <v>7</v>
      </c>
      <c r="E33" s="58"/>
      <c r="F33" s="58"/>
      <c r="G33" s="58"/>
    </row>
    <row r="34" spans="2:7" ht="19.2" thickTop="1" x14ac:dyDescent="0.25">
      <c r="B34" s="59"/>
      <c r="C34" s="59"/>
      <c r="D34" s="59"/>
      <c r="E34" s="59"/>
      <c r="F34" s="59"/>
      <c r="G34" s="59"/>
    </row>
    <row r="35" spans="2:7" ht="19.2" thickBot="1" x14ac:dyDescent="0.5">
      <c r="B35" s="13"/>
      <c r="C35" s="14" t="s">
        <v>16</v>
      </c>
      <c r="D35" s="57" t="s">
        <v>7</v>
      </c>
      <c r="E35" s="57"/>
      <c r="F35" s="57"/>
      <c r="G35" s="57"/>
    </row>
    <row r="36" spans="2:7" ht="20.25" customHeight="1" thickTop="1" x14ac:dyDescent="0.45">
      <c r="B36" s="13"/>
      <c r="C36" s="15"/>
      <c r="D36" s="14"/>
      <c r="E36" s="13"/>
      <c r="F36" s="13"/>
      <c r="G36" s="14"/>
    </row>
    <row r="37" spans="2:7" ht="19.2" thickBot="1" x14ac:dyDescent="0.5">
      <c r="B37" s="13"/>
      <c r="C37" s="14" t="s">
        <v>17</v>
      </c>
      <c r="D37" s="57" t="s">
        <v>7</v>
      </c>
      <c r="E37" s="57"/>
      <c r="F37" s="57"/>
      <c r="G37" s="57"/>
    </row>
    <row r="38" spans="2:7" ht="19.2" thickTop="1" x14ac:dyDescent="0.45">
      <c r="B38" s="13"/>
      <c r="C38" s="15"/>
      <c r="D38" s="48" t="s">
        <v>8</v>
      </c>
      <c r="E38" s="48"/>
      <c r="F38" s="48"/>
      <c r="G38" s="14"/>
    </row>
    <row r="39" spans="2:7" x14ac:dyDescent="0.25">
      <c r="B39" s="16"/>
      <c r="C39" s="17"/>
      <c r="D39" s="18"/>
      <c r="E39" s="16"/>
      <c r="F39" s="16"/>
      <c r="G39" s="18"/>
    </row>
    <row r="40" spans="2:7" x14ac:dyDescent="0.25">
      <c r="B40" s="19"/>
      <c r="C40" s="20"/>
      <c r="D40" s="19"/>
      <c r="E40" s="19"/>
      <c r="F40" s="19"/>
      <c r="G40" s="21"/>
    </row>
    <row r="41" spans="2:7" x14ac:dyDescent="0.25">
      <c r="B41" s="22"/>
      <c r="C41" s="23"/>
      <c r="D41" s="22"/>
      <c r="E41" s="22"/>
      <c r="F41" s="22"/>
      <c r="G41" s="24"/>
    </row>
  </sheetData>
  <mergeCells count="18">
    <mergeCell ref="A1:G1"/>
    <mergeCell ref="D38:F38"/>
    <mergeCell ref="A29:E29"/>
    <mergeCell ref="F29:G29"/>
    <mergeCell ref="A30:G30"/>
    <mergeCell ref="D37:G37"/>
    <mergeCell ref="D35:G35"/>
    <mergeCell ref="D33:G33"/>
    <mergeCell ref="B34:G34"/>
    <mergeCell ref="B26:F26"/>
    <mergeCell ref="A2:G2"/>
    <mergeCell ref="A27:G27"/>
    <mergeCell ref="B11:G11"/>
    <mergeCell ref="A9:G10"/>
    <mergeCell ref="B3:F3"/>
    <mergeCell ref="B4:F4"/>
    <mergeCell ref="B8:F8"/>
    <mergeCell ref="B6:F6"/>
  </mergeCells>
  <phoneticPr fontId="12" type="noConversion"/>
  <printOptions horizontalCentered="1"/>
  <pageMargins left="0.5" right="0.5" top="0.81631097560975607" bottom="0.5" header="0.3" footer="0.28000000000000003"/>
  <pageSetup scale="63" fitToHeight="0" orientation="portrait" r:id="rId1"/>
  <headerFooter alignWithMargins="0">
    <oddHeader xml:space="preserve">&amp;R&amp;"Arial,Bold"&amp;14NB 24-028&amp;K000000 - LANDA PARK LAKE DAM IMPROVEMENTS 
EXHIBIT 1 COST PROPOSAL FORM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AF6F06E4081BD4AA2200F5E7378EE9D" ma:contentTypeVersion="15" ma:contentTypeDescription="Create a new document." ma:contentTypeScope="" ma:versionID="e864ad98e0ad480d4795cf5dfb466443">
  <xsd:schema xmlns:xsd="http://www.w3.org/2001/XMLSchema" xmlns:xs="http://www.w3.org/2001/XMLSchema" xmlns:p="http://schemas.microsoft.com/office/2006/metadata/properties" xmlns:ns2="88770407-9ee6-42e7-bac7-8ea62f071b0d" xmlns:ns3="8b3a0b50-6d4b-44e4-b838-2c8fd893f21a" targetNamespace="http://schemas.microsoft.com/office/2006/metadata/properties" ma:root="true" ma:fieldsID="a06bbfc839f59ff31f5ed3131caf29c7" ns2:_="" ns3:_="">
    <xsd:import namespace="88770407-9ee6-42e7-bac7-8ea62f071b0d"/>
    <xsd:import namespace="8b3a0b50-6d4b-44e4-b838-2c8fd893f21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770407-9ee6-42e7-bac7-8ea62f071b0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ed4fa4ed-bb8b-4721-bf51-c9c99873918c}" ma:internalName="TaxCatchAll" ma:showField="CatchAllData" ma:web="88770407-9ee6-42e7-bac7-8ea62f071b0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b3a0b50-6d4b-44e4-b838-2c8fd893f21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d306b19a-0a55-4e64-86f6-504fd8e26241"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b3a0b50-6d4b-44e4-b838-2c8fd893f21a">
      <Terms xmlns="http://schemas.microsoft.com/office/infopath/2007/PartnerControls"/>
    </lcf76f155ced4ddcb4097134ff3c332f>
    <TaxCatchAll xmlns="88770407-9ee6-42e7-bac7-8ea62f071b0d" xsi:nil="true"/>
  </documentManagement>
</p:properties>
</file>

<file path=customXml/itemProps1.xml><?xml version="1.0" encoding="utf-8"?>
<ds:datastoreItem xmlns:ds="http://schemas.openxmlformats.org/officeDocument/2006/customXml" ds:itemID="{E20097DD-CAD1-464F-9C72-138B330E83F5}">
  <ds:schemaRefs>
    <ds:schemaRef ds:uri="http://schemas.microsoft.com/sharepoint/v3/contenttype/forms"/>
  </ds:schemaRefs>
</ds:datastoreItem>
</file>

<file path=customXml/itemProps2.xml><?xml version="1.0" encoding="utf-8"?>
<ds:datastoreItem xmlns:ds="http://schemas.openxmlformats.org/officeDocument/2006/customXml" ds:itemID="{4184C275-3DE9-4479-9998-B998F73B18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770407-9ee6-42e7-bac7-8ea62f071b0d"/>
    <ds:schemaRef ds:uri="8b3a0b50-6d4b-44e4-b838-2c8fd893f2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B1890D2-A978-4FE6-B49E-100B64F7F4D9}">
  <ds:schemaRefs>
    <ds:schemaRef ds:uri="http://schemas.microsoft.com/office/2006/metadata/properties"/>
    <ds:schemaRef ds:uri="http://schemas.microsoft.com/office/infopath/2007/PartnerControls"/>
    <ds:schemaRef ds:uri="8b3a0b50-6d4b-44e4-b838-2c8fd893f21a"/>
    <ds:schemaRef ds:uri="88770407-9ee6-42e7-bac7-8ea62f071b0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Roadway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Tyler Dube @PD</dc:creator>
  <cp:lastModifiedBy>Adam Michie</cp:lastModifiedBy>
  <cp:lastPrinted>2024-07-24T21:26:48Z</cp:lastPrinted>
  <dcterms:created xsi:type="dcterms:W3CDTF">2019-07-17T17:40:46Z</dcterms:created>
  <dcterms:modified xsi:type="dcterms:W3CDTF">2024-07-25T14:00:17Z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0x0101008AF6F06E4081BD4AA2200F5E7378EE9D</vt:lpwstr>
  </property>
  <property fmtid="{D5CDD505-2E9C-101B-9397-08002B2CF9AE}" pid="3" name="MediaServiceImageTags">
    <vt:lpwstr/>
  </property>
</Properties>
</file>