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S\Departments\Capital Programs Division\Projects\Bergfeld\7.22.24-Final Design\"/>
    </mc:Choice>
  </mc:AlternateContent>
  <xr:revisionPtr revIDLastSave="0" documentId="13_ncr:1_{209C9769-911F-491B-8E25-D4AB99ED3BD8}" xr6:coauthVersionLast="47" xr6:coauthVersionMax="47" xr10:uidLastSave="{00000000-0000-0000-0000-000000000000}"/>
  <bookViews>
    <workbookView xWindow="-12528" yWindow="-12468" windowWidth="23256" windowHeight="12576" xr2:uid="{AAE5BA30-737A-4DDE-AE7A-FF6F24D67EE5}"/>
  </bookViews>
  <sheets>
    <sheet name="Stormwater" sheetId="1" r:id="rId1"/>
  </sheets>
  <definedNames>
    <definedName name="_xlnm._FilterDatabase" localSheetId="0" hidden="1">Stormwater!$B$37:$J$37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G23" i="1"/>
  <c r="G22" i="1"/>
  <c r="G24" i="1"/>
  <c r="G25" i="1"/>
  <c r="G26" i="1"/>
  <c r="G27" i="1"/>
  <c r="G28" i="1"/>
  <c r="G29" i="1"/>
  <c r="G30" i="1"/>
  <c r="G31" i="1"/>
  <c r="G32" i="1"/>
  <c r="G33" i="1"/>
  <c r="G34" i="1"/>
  <c r="G36" i="1"/>
  <c r="G21" i="1"/>
  <c r="G20" i="1" l="1"/>
  <c r="G19" i="1"/>
  <c r="F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tc={56EDD5F5-6645-460C-B14F-5685CC5DE76C}</author>
    <author>tc={EDDBAC10-041D-4FB1-BDC0-34B7EB3B2532}</author>
    <author>tc={EBC9B3A6-F5E1-408E-BE7D-4D12790F44FB}</author>
    <author>tc={D76D3C4E-9BC0-4AFC-AEF0-A4D6BC3DE3FE}</author>
  </authors>
  <commentList>
    <comment ref="C26" authorId="0" shapeId="0" xr:uid="{56EDD5F5-6645-460C-B14F-5685CC5DE76C}">
      <text>
        <t>[Threaded comment]
Your version of Excel allows you to read this threaded comment; however, any edits to it will get removed if the file is opened in a newer version of Excel. Learn more: https://go.microsoft.com/fwlink/?linkid=870924
Comment:
    Incorporates by reference NBU 120 and 515</t>
      </text>
    </comment>
    <comment ref="C28" authorId="1" shapeId="0" xr:uid="{EDDBAC10-041D-4FB1-BDC0-34B7EB3B2532}">
      <text>
        <t>[Threaded comment]
Your version of Excel allows you to read this threaded comment; however, any edits to it will get removed if the file is opened in a newer version of Excel. Learn more: https://go.microsoft.com/fwlink/?linkid=870924
Comment:
    Specs: Add notes to description that excess material shall be disposed of at no additional cost to Owner.</t>
      </text>
    </comment>
    <comment ref="C30" authorId="2" shapeId="0" xr:uid="{EBC9B3A6-F5E1-408E-BE7D-4D12790F44FB}">
      <text>
        <t>[Threaded comment]
Your version of Excel allows you to read this threaded comment; however, any edits to it will get removed if the file is opened in a newer version of Excel. Learn more: https://go.microsoft.com/fwlink/?linkid=870924
Comment:
    Add TxDOT Item 403 - Shoring</t>
      </text>
    </comment>
    <comment ref="C35" authorId="3" shapeId="0" xr:uid="{D76D3C4E-9BC0-4AFC-AEF0-A4D6BC3DE3FE}">
      <text>
        <t>[Threaded comment]
Your version of Excel allows you to read this threaded comment; however, any edits to it will get removed if the file is opened in a newer version of Excel. Learn more: https://go.microsoft.com/fwlink/?linkid=870924
Comment:
    2 Items: Water Quality Vault including internals, check valve, and replacement filter; Geotechnical investigation, report, and foundation design</t>
      </text>
    </comment>
  </commentList>
</comments>
</file>

<file path=xl/sharedStrings.xml><?xml version="1.0" encoding="utf-8"?>
<sst xmlns="http://schemas.openxmlformats.org/spreadsheetml/2006/main" count="66" uniqueCount="52">
  <si>
    <r>
      <rPr>
        <b/>
        <sz val="14"/>
        <rFont val="Arial"/>
        <family val="2"/>
      </rPr>
      <t xml:space="preserve">PROPOSAL FORM	</t>
    </r>
    <r>
      <rPr>
        <sz val="12"/>
        <rFont val="Arial"/>
        <family val="2"/>
      </rPr>
      <t xml:space="preserve">
</t>
    </r>
    <r>
      <rPr>
        <b/>
        <sz val="12"/>
        <rFont val="Arial"/>
        <family val="2"/>
      </rPr>
      <t xml:space="preserve">NAME OF PROPOSER: _______________________________________________________________
</t>
    </r>
    <r>
      <rPr>
        <sz val="12"/>
        <rFont val="Arial"/>
        <family val="2"/>
      </rPr>
      <t xml:space="preserve">
The undersigned proposer does hereby declare and stipulate that this proposal is made in good faith, without collusion or connection with any other person or persons proposing for the same work, and that it is made in pursuance of and subject to all the terms and conditions of the advertisements, proposal requirements, the proposed construction contract, and the contract documents, including the plans pertaining to the work to be done, all of which have been examined by the undersigned.  The undersigned hereby declares that he has visited the site, has had sufficient time to make all tests and investigations to arrive at an intelligent estimate of the cost of doing the work, and has carefully examined the plans, specifications, and contract documents relating to the work covered by his proposal, and that he agrees to do the work, and that no representations made by the Owner are in any sense a warranty, but are mere estimates for guidance of the contractor.
The undersigned further agrees that he will provide all necessary tools and apparatus, do all work, furnish all materials, and do everything required to carry out the work covered by this proposal, in strict accordance with the contract documents, and the requirements pertaining thereto, for the sum of sums set forth.
</t>
    </r>
  </si>
  <si>
    <r>
      <rPr>
        <b/>
        <sz val="12"/>
        <rFont val="Arial"/>
        <family val="2"/>
      </rPr>
      <t>ADDENDA:</t>
    </r>
    <r>
      <rPr>
        <sz val="12"/>
        <rFont val="Arial"/>
        <family val="2"/>
      </rPr>
      <t xml:space="preserve"> The undersigned hereby acknowledges receipt of the following addenda to the Drawings and Specifications, all of the provisions and requirements of which addenda have been taken into consideration in the preparation of this Proposal.
</t>
    </r>
  </si>
  <si>
    <t>Addendum No. 1</t>
  </si>
  <si>
    <t>Date</t>
  </si>
  <si>
    <t>Addendum No. 2</t>
  </si>
  <si>
    <t>Addendum No. 3</t>
  </si>
  <si>
    <t>Addendum No. 4</t>
  </si>
  <si>
    <t>Notes:</t>
  </si>
  <si>
    <t>ALL MATERIALS AND CONSTRUCTION FOR THE WATER IMPROVEMENTS SHALL CONFORM TO THE LATEST NEW BRAUNFELS UTILITIES WATER CONNECTION POLICY.</t>
  </si>
  <si>
    <t>NO EXTRA PAYMENT SHALL BE MADE FOR WORK CALLED FOR ON PLANS, OR WORK REQUIRED TO CONSTRUCT PROPOSED IMPROVEMENTS, BUT NOT INCLUDED ON THE BID FORM.  THIS WORK WILL BE REQUIRED AND SHALL BE INCLUDED UNDER THE PAY ITEM TO WHICH IT RELATES.</t>
  </si>
  <si>
    <t>The City only will accept bid pricing to the hundredths. Any pricing extended out to three decimal points will be truncated to two decimal points in the City's favor.</t>
  </si>
  <si>
    <t>Item No.</t>
  </si>
  <si>
    <t>Description</t>
  </si>
  <si>
    <t>Unit</t>
  </si>
  <si>
    <t>Estimated Quantity</t>
  </si>
  <si>
    <t>Unit Price</t>
  </si>
  <si>
    <t>Total</t>
  </si>
  <si>
    <t>LS</t>
  </si>
  <si>
    <t>TOTAL PROPOSAL</t>
  </si>
  <si>
    <t>Company Name:</t>
  </si>
  <si>
    <t xml:space="preserve"> </t>
  </si>
  <si>
    <t>Proposers Name:</t>
  </si>
  <si>
    <t>Signed By:</t>
  </si>
  <si>
    <t>(Authorized Representative)</t>
  </si>
  <si>
    <t>CITY - BERGFELD AVEUE IN-PIPE STORMWATER FILTRATION SYSTEM</t>
  </si>
  <si>
    <t>ACRE</t>
  </si>
  <si>
    <t>Preparing Right of Way (TxDOT Item 100)</t>
  </si>
  <si>
    <t xml:space="preserve">SY </t>
  </si>
  <si>
    <t>Barricades, Signs, and Traffic Handling (TxDOT Item 502)</t>
  </si>
  <si>
    <t>MONTH</t>
  </si>
  <si>
    <t>One-Way Traffic Controls (TxDOT Item 510)</t>
  </si>
  <si>
    <t>LF</t>
  </si>
  <si>
    <t>CY</t>
  </si>
  <si>
    <t>Trench Excavation Protection (TxDOT Item 402)</t>
  </si>
  <si>
    <t>ALL MATERIALS AND CONSTRUCTION FOR THE ROADWAY Item SHALL CONFORM TO THE TXDOT STANDARD SPECIFICATIONS FOR CONSTRUCTION AND MAINTENANCE OF HIGHWAYS, STREETS AND BRIDGES 2014, AND THE CITY OF NEW BRAUNFELS REQUIREMENTS.</t>
  </si>
  <si>
    <t>EA</t>
  </si>
  <si>
    <t>Mobilization (TxDOT Item 500)</t>
  </si>
  <si>
    <t>Removing Treated and Untreated Base and Asphalt Pavement (TxDOT Item 105)</t>
  </si>
  <si>
    <t>Temporary Erosion, Sedimentation and Environmental Controls: Rock Filter Dams (TxDOT Item 506)</t>
  </si>
  <si>
    <t>4" PVC Pipe Including Excavation and Backfill (NBU Item 510)</t>
  </si>
  <si>
    <t>Temporary Erosion, Sedimentation and Environmental Control: Construction Perimeter Fence (TxDOT Item 506)</t>
  </si>
  <si>
    <t>Proof Rolling (TxDOT Item 216)</t>
  </si>
  <si>
    <t>SY</t>
  </si>
  <si>
    <t>Junction Box including Frames, Grates, Rings, and Covers (TxDOT Item 465 and 471)</t>
  </si>
  <si>
    <t>Geotechnical investigation, report, and foundation design</t>
  </si>
  <si>
    <t>12" PVC Pipe Including Excavation and Backfill (NBU Items 510)</t>
  </si>
  <si>
    <t>Junction Box and Water Quality Vault Excavation, Backfill, and Shoring (TxDOT Items 400 and 403)</t>
  </si>
  <si>
    <t>Dense Grade Hot-Mix Asphalt (TxDOT Item 341)</t>
  </si>
  <si>
    <t>Water Quality Vault</t>
  </si>
  <si>
    <t>Flowable Fill (TxDOT Item 401)</t>
  </si>
  <si>
    <t>C Y</t>
  </si>
  <si>
    <t>Flexible Base (TxDOT Item 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</si>
</sst>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5" formatCode="&quot;$&quot;#,##0.00\ ;\(&quot;$&quot;#,##0.00\)"/>
    <numFmt numFmtId="166" formatCode="#,##0.0"/>
  </numFmts>
  <fonts count="17" x14ac:knownFonts="1">
    <font>
      <sz val="12"/>
      <name val="Arial"/>
      <family val="2"/>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4"/>
      <name val="Arial"/>
      <family val="2"/>
    </font>
    <font>
      <sz val="10"/>
      <name val="Arial Narrow"/>
      <family val="2"/>
    </font>
    <font>
      <sz val="10"/>
      <name val="Arial"/>
      <family val="2"/>
    </font>
    <font>
      <b/>
      <sz val="12"/>
      <name val="Arial"/>
      <family val="2"/>
    </font>
    <font>
      <sz val="10"/>
      <color theme="1"/>
      <name val="Arial"/>
      <family val="2"/>
    </font>
    <font>
      <sz val="9"/>
      <color theme="1"/>
      <name val="Times New Roman"/>
      <family val="1"/>
    </font>
    <font>
      <sz val="10"/>
      <color theme="1"/>
      <name val="Times New Roman"/>
      <family val="1"/>
    </font>
    <font>
      <sz val="8"/>
      <name val="Arial"/>
      <family val="2"/>
    </font>
    <font>
      <b/>
      <sz val="12"/>
      <name val="Arial Black"/>
      <family val="2"/>
    </font>
    <font>
      <sz val="12"/>
      <name val="Arial Black"/>
      <family val="2"/>
    </font>
    <font>
      <sz val="12"/>
      <color theme="1"/>
      <name val="Arial Black"/>
      <family val="2"/>
    </font>
    <font>
      <b/>
      <sz val="12"/>
      <color rgb="FF000000"/>
      <name val="Arial"/>
      <family val="2"/>
    </font>
  </fonts>
  <fills count="3">
    <fill>
      <patternFill patternType="none"/>
    </fill>
    <fill>
      <patternFill patternType="gray125"/>
    </fill>
    <fill>
      <patternFill patternType="solid">
        <fgColor rgb="FFC00000"/>
        <bgColor indexed="64"/>
      </patternFill>
    </fill>
  </fills>
  <borders count="1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style="medium">
        <color indexed="64"/>
      </top>
      <bottom style="thick">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7">
    <xf numFmtId="0" fontId="0" fillId="0" borderId="0"/>
    <xf numFmtId="0" fontId="3" fillId="0" borderId="0"/>
    <xf numFmtId="0" fontId="7" fillId="0" borderId="0"/>
    <xf numFmtId="0" fontId="7" fillId="0" borderId="0"/>
    <xf numFmtId="44" fontId="4" fillId="0" borderId="0" applyFont="0" applyFill="0" applyBorder="0" applyAlignment="0" applyProtection="0"/>
    <xf numFmtId="0" fontId="2" fillId="0" borderId="0"/>
    <xf numFmtId="0" fontId="1" fillId="0" borderId="0"/>
  </cellStyleXfs>
  <cellXfs count="79">
    <xf numFmtId="0" fontId="0" fillId="0" borderId="0" xfId="0"/>
    <xf numFmtId="0" fontId="3" fillId="0" borderId="0" xfId="1"/>
    <xf numFmtId="0" fontId="6"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xf>
    <xf numFmtId="166" fontId="0" fillId="0" borderId="0" xfId="0" applyNumberFormat="1"/>
    <xf numFmtId="0" fontId="4" fillId="0" borderId="0" xfId="2" applyFont="1" applyAlignment="1">
      <alignment horizontal="center"/>
    </xf>
    <xf numFmtId="0" fontId="5" fillId="0" borderId="0" xfId="2" applyFont="1" applyAlignment="1">
      <alignment horizontal="centerContinuous"/>
    </xf>
    <xf numFmtId="0" fontId="8" fillId="0" borderId="0" xfId="0" applyFont="1" applyAlignment="1">
      <alignment horizontal="right" vertical="center"/>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vertical="center" wrapText="1"/>
    </xf>
    <xf numFmtId="165" fontId="5" fillId="0" borderId="0" xfId="0" applyNumberFormat="1" applyFont="1" applyAlignment="1">
      <alignment horizontal="center" vertical="center"/>
    </xf>
    <xf numFmtId="165" fontId="13" fillId="0" borderId="0" xfId="0" applyNumberFormat="1" applyFont="1" applyAlignment="1">
      <alignment horizontal="left"/>
    </xf>
    <xf numFmtId="0" fontId="14" fillId="0" borderId="0" xfId="0" applyFont="1" applyAlignment="1">
      <alignment horizontal="right"/>
    </xf>
    <xf numFmtId="0" fontId="15" fillId="0" borderId="0" xfId="0" applyFont="1"/>
    <xf numFmtId="0" fontId="15" fillId="0" borderId="0" xfId="0" applyFont="1" applyAlignment="1">
      <alignment horizontal="right"/>
    </xf>
    <xf numFmtId="0" fontId="15" fillId="0" borderId="0" xfId="0" applyFont="1" applyAlignment="1">
      <alignment horizontal="center"/>
    </xf>
    <xf numFmtId="0" fontId="9" fillId="0" borderId="0" xfId="0" applyFont="1"/>
    <xf numFmtId="0" fontId="9" fillId="0" borderId="0" xfId="0" applyFont="1" applyAlignment="1">
      <alignment horizontal="center"/>
    </xf>
    <xf numFmtId="0" fontId="9" fillId="0" borderId="0" xfId="0" applyFont="1" applyAlignment="1">
      <alignment horizontal="right"/>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0" fillId="2" borderId="7" xfId="0" applyFill="1" applyBorder="1"/>
    <xf numFmtId="0" fontId="0" fillId="2" borderId="6" xfId="0" applyFill="1" applyBorder="1"/>
    <xf numFmtId="0" fontId="4" fillId="2" borderId="6" xfId="2" applyFont="1" applyFill="1" applyBorder="1" applyAlignment="1">
      <alignment horizontal="center"/>
    </xf>
    <xf numFmtId="0" fontId="5" fillId="2" borderId="6" xfId="2" applyFont="1" applyFill="1" applyBorder="1" applyAlignment="1">
      <alignment horizontal="centerContinuous"/>
    </xf>
    <xf numFmtId="0" fontId="8" fillId="2" borderId="6" xfId="0" applyFont="1" applyFill="1" applyBorder="1" applyAlignment="1">
      <alignment horizontal="right" vertical="center"/>
    </xf>
    <xf numFmtId="0" fontId="0" fillId="2" borderId="8" xfId="0" applyFill="1" applyBorder="1"/>
    <xf numFmtId="0" fontId="8" fillId="0" borderId="0" xfId="0" applyFont="1"/>
    <xf numFmtId="0" fontId="16" fillId="0" borderId="10" xfId="0" applyFont="1" applyBorder="1" applyAlignment="1">
      <alignment horizontal="center" vertical="center" wrapText="1"/>
    </xf>
    <xf numFmtId="0" fontId="16" fillId="0" borderId="8" xfId="0" applyFont="1"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6" fillId="0" borderId="6"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6" fillId="0" borderId="15" xfId="0" applyFont="1" applyBorder="1" applyAlignment="1">
      <alignment horizontal="center" vertical="center" wrapText="1"/>
    </xf>
    <xf numFmtId="44" fontId="0" fillId="0" borderId="16" xfId="4" applyFont="1" applyBorder="1" applyAlignment="1">
      <alignment horizontal="right" vertical="center"/>
    </xf>
    <xf numFmtId="0" fontId="16" fillId="0" borderId="8" xfId="0" applyFont="1" applyBorder="1" applyAlignment="1">
      <alignment horizontal="center" vertical="center" wrapText="1"/>
    </xf>
    <xf numFmtId="0" fontId="16" fillId="0" borderId="15" xfId="0" applyFont="1"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left" vertical="center"/>
    </xf>
    <xf numFmtId="0" fontId="0" fillId="0" borderId="14" xfId="0" applyBorder="1" applyAlignment="1">
      <alignment horizontal="left" vertical="center"/>
    </xf>
    <xf numFmtId="0" fontId="0" fillId="0" borderId="12" xfId="0" applyBorder="1" applyAlignment="1">
      <alignment horizontal="right" vertical="center"/>
    </xf>
    <xf numFmtId="2" fontId="0" fillId="0" borderId="13" xfId="0" applyNumberFormat="1" applyBorder="1" applyAlignment="1">
      <alignment horizontal="right" vertical="center"/>
    </xf>
    <xf numFmtId="0" fontId="0" fillId="0" borderId="13" xfId="0" applyBorder="1" applyAlignment="1">
      <alignment horizontal="right" vertical="center"/>
    </xf>
    <xf numFmtId="0" fontId="0" fillId="0" borderId="17" xfId="0" applyBorder="1" applyAlignment="1">
      <alignment horizontal="right" vertical="center"/>
    </xf>
    <xf numFmtId="0" fontId="0" fillId="0" borderId="14" xfId="0" applyBorder="1" applyAlignment="1">
      <alignment horizontal="right" vertical="center"/>
    </xf>
    <xf numFmtId="0" fontId="0" fillId="0" borderId="0" xfId="0" applyAlignment="1">
      <alignment horizontal="center" vertical="top" wrapText="1"/>
    </xf>
    <xf numFmtId="0" fontId="5" fillId="0" borderId="0" xfId="0" applyFont="1" applyAlignment="1">
      <alignment horizontal="center"/>
    </xf>
    <xf numFmtId="0" fontId="0" fillId="0" borderId="1" xfId="0" applyBorder="1" applyAlignment="1">
      <alignment horizontal="center" vertical="top" wrapText="1"/>
    </xf>
    <xf numFmtId="0" fontId="0" fillId="0" borderId="0" xfId="0" applyAlignment="1">
      <alignment horizontal="center"/>
    </xf>
    <xf numFmtId="0" fontId="0" fillId="0" borderId="0" xfId="0" applyAlignment="1">
      <alignment vertical="center" wrapText="1"/>
    </xf>
    <xf numFmtId="0" fontId="0" fillId="0" borderId="0" xfId="0" applyAlignment="1">
      <alignment horizontal="left" vertical="top" wrapText="1"/>
    </xf>
    <xf numFmtId="0" fontId="0" fillId="0" borderId="5" xfId="0" applyBorder="1" applyAlignment="1">
      <alignment horizontal="center" vertical="top" wrapText="1"/>
    </xf>
    <xf numFmtId="0" fontId="15" fillId="0" borderId="0" xfId="0" applyFont="1" applyAlignment="1">
      <alignment horizont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44" fontId="8" fillId="0" borderId="2" xfId="4" applyFont="1" applyBorder="1" applyAlignment="1">
      <alignment horizontal="center" vertical="center"/>
    </xf>
    <xf numFmtId="44" fontId="8" fillId="0" borderId="4" xfId="4" applyFont="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15" fillId="0" borderId="9" xfId="0" applyFont="1" applyBorder="1" applyAlignment="1">
      <alignment horizontal="center"/>
    </xf>
    <xf numFmtId="0" fontId="14" fillId="0" borderId="9" xfId="0" applyFont="1" applyBorder="1" applyAlignment="1">
      <alignment horizontal="center"/>
    </xf>
    <xf numFmtId="0" fontId="15" fillId="0" borderId="0" xfId="0" applyFont="1" applyAlignment="1">
      <alignment horizontal="left" vertical="top" wrapText="1"/>
    </xf>
    <xf numFmtId="0" fontId="0" fillId="0" borderId="11" xfId="0" applyBorder="1" applyAlignment="1">
      <alignment horizontal="center"/>
    </xf>
    <xf numFmtId="0" fontId="0" fillId="0" borderId="0" xfId="0" applyFont="1" applyAlignment="1">
      <alignment horizontal="left" wrapText="1"/>
    </xf>
  </cellXfs>
  <cellStyles count="7">
    <cellStyle name="Currency" xfId="4" builtinId="4"/>
    <cellStyle name="Normal" xfId="0" builtinId="0"/>
    <cellStyle name="Normal 2 2 2" xfId="3" xr:uid="{FD15F863-D918-4A44-BDA1-0A55307FFA2C}"/>
    <cellStyle name="Normal 3" xfId="2" xr:uid="{4E9E8637-1A14-4BA1-BF2A-774DF4CBE115}"/>
    <cellStyle name="Normal 4" xfId="1" xr:uid="{D2594622-553E-40CF-915E-BFCCEA51187E}"/>
    <cellStyle name="Normal 4 2" xfId="5" xr:uid="{0A254138-08D5-411F-8535-FD6999AC7F7D}"/>
    <cellStyle name="Normal 4 3" xfId="6" xr:uid="{B69A450D-2C9B-4CBC-8145-BC332F1D3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xwell" id="{1D1680D0-8C42-4838-AE65-47E4E1CC3A8F}" userId="S::maxwell.wallack@arcadis.com::756b2f99-fb99-4198-84d8-25ca3c3a00d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6" dT="2024-07-15T21:02:55.33" personId="{1D1680D0-8C42-4838-AE65-47E4E1CC3A8F}" id="{56EDD5F5-6645-460C-B14F-5685CC5DE76C}">
    <text>Incorporates by reference NBU 120 and 515</text>
  </threadedComment>
  <threadedComment ref="C28" dT="2024-07-15T21:16:19.65" personId="{1D1680D0-8C42-4838-AE65-47E4E1CC3A8F}" id="{EDDBAC10-041D-4FB1-BDC0-34B7EB3B2532}">
    <text>Specs: Add notes to description that excess material shall be disposed of at no additional cost to Owner.</text>
  </threadedComment>
  <threadedComment ref="C30" dT="2024-07-15T21:12:25.99" personId="{1D1680D0-8C42-4838-AE65-47E4E1CC3A8F}" id="{EBC9B3A6-F5E1-408E-BE7D-4D12790F44FB}">
    <text>Add TxDOT Item 403 - Shoring</text>
  </threadedComment>
  <threadedComment ref="C35" dT="2024-07-15T21:17:10.51" personId="{1D1680D0-8C42-4838-AE65-47E4E1CC3A8F}" id="{D76D3C4E-9BC0-4AFC-AEF0-A4D6BC3DE3FE}">
    <text>2 Items: Water Quality Vault including internals, check valve, and replacement filter; Geotechnical investigation, report, and foundation design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F1D6-8DC9-4D2A-9F60-2546FDB096F6}">
  <sheetPr>
    <pageSetUpPr fitToPage="1"/>
  </sheetPr>
  <dimension ref="A1:J52"/>
  <sheetViews>
    <sheetView tabSelected="1" zoomScale="60" zoomScaleNormal="60" zoomScaleSheetLayoutView="100" zoomScalePageLayoutView="68" workbookViewId="0">
      <selection activeCell="B17" sqref="B17:G36"/>
    </sheetView>
  </sheetViews>
  <sheetFormatPr defaultRowHeight="15" x14ac:dyDescent="0.25"/>
  <cols>
    <col min="2" max="2" width="10.36328125" customWidth="1"/>
    <col min="3" max="3" width="49.08984375" style="4" customWidth="1"/>
    <col min="4" max="4" width="11" customWidth="1"/>
    <col min="5" max="5" width="15.6328125" customWidth="1"/>
    <col min="6" max="6" width="16.08984375" customWidth="1"/>
    <col min="7" max="7" width="20.36328125" customWidth="1"/>
    <col min="254" max="254" width="7.90625" customWidth="1"/>
    <col min="255" max="255" width="45.90625" customWidth="1"/>
    <col min="256" max="257" width="11" customWidth="1"/>
    <col min="258" max="259" width="16.08984375" customWidth="1"/>
    <col min="510" max="510" width="7.90625" customWidth="1"/>
    <col min="511" max="511" width="45.90625" customWidth="1"/>
    <col min="512" max="513" width="11" customWidth="1"/>
    <col min="514" max="515" width="16.08984375" customWidth="1"/>
    <col min="766" max="766" width="7.90625" customWidth="1"/>
    <col min="767" max="767" width="45.90625" customWidth="1"/>
    <col min="768" max="769" width="11" customWidth="1"/>
    <col min="770" max="771" width="16.08984375" customWidth="1"/>
    <col min="1022" max="1022" width="7.90625" customWidth="1"/>
    <col min="1023" max="1023" width="45.90625" customWidth="1"/>
    <col min="1024" max="1025" width="11" customWidth="1"/>
    <col min="1026" max="1027" width="16.08984375" customWidth="1"/>
    <col min="1278" max="1278" width="7.90625" customWidth="1"/>
    <col min="1279" max="1279" width="45.90625" customWidth="1"/>
    <col min="1280" max="1281" width="11" customWidth="1"/>
    <col min="1282" max="1283" width="16.08984375" customWidth="1"/>
    <col min="1534" max="1534" width="7.90625" customWidth="1"/>
    <col min="1535" max="1535" width="45.90625" customWidth="1"/>
    <col min="1536" max="1537" width="11" customWidth="1"/>
    <col min="1538" max="1539" width="16.08984375" customWidth="1"/>
    <col min="1790" max="1790" width="7.90625" customWidth="1"/>
    <col min="1791" max="1791" width="45.90625" customWidth="1"/>
    <col min="1792" max="1793" width="11" customWidth="1"/>
    <col min="1794" max="1795" width="16.08984375" customWidth="1"/>
    <col min="2046" max="2046" width="7.90625" customWidth="1"/>
    <col min="2047" max="2047" width="45.90625" customWidth="1"/>
    <col min="2048" max="2049" width="11" customWidth="1"/>
    <col min="2050" max="2051" width="16.08984375" customWidth="1"/>
    <col min="2302" max="2302" width="7.90625" customWidth="1"/>
    <col min="2303" max="2303" width="45.90625" customWidth="1"/>
    <col min="2304" max="2305" width="11" customWidth="1"/>
    <col min="2306" max="2307" width="16.08984375" customWidth="1"/>
    <col min="2558" max="2558" width="7.90625" customWidth="1"/>
    <col min="2559" max="2559" width="45.90625" customWidth="1"/>
    <col min="2560" max="2561" width="11" customWidth="1"/>
    <col min="2562" max="2563" width="16.08984375" customWidth="1"/>
    <col min="2814" max="2814" width="7.90625" customWidth="1"/>
    <col min="2815" max="2815" width="45.90625" customWidth="1"/>
    <col min="2816" max="2817" width="11" customWidth="1"/>
    <col min="2818" max="2819" width="16.08984375" customWidth="1"/>
    <col min="3070" max="3070" width="7.90625" customWidth="1"/>
    <col min="3071" max="3071" width="45.90625" customWidth="1"/>
    <col min="3072" max="3073" width="11" customWidth="1"/>
    <col min="3074" max="3075" width="16.08984375" customWidth="1"/>
    <col min="3326" max="3326" width="7.90625" customWidth="1"/>
    <col min="3327" max="3327" width="45.90625" customWidth="1"/>
    <col min="3328" max="3329" width="11" customWidth="1"/>
    <col min="3330" max="3331" width="16.08984375" customWidth="1"/>
    <col min="3582" max="3582" width="7.90625" customWidth="1"/>
    <col min="3583" max="3583" width="45.90625" customWidth="1"/>
    <col min="3584" max="3585" width="11" customWidth="1"/>
    <col min="3586" max="3587" width="16.08984375" customWidth="1"/>
    <col min="3838" max="3838" width="7.90625" customWidth="1"/>
    <col min="3839" max="3839" width="45.90625" customWidth="1"/>
    <col min="3840" max="3841" width="11" customWidth="1"/>
    <col min="3842" max="3843" width="16.08984375" customWidth="1"/>
    <col min="4094" max="4094" width="7.90625" customWidth="1"/>
    <col min="4095" max="4095" width="45.90625" customWidth="1"/>
    <col min="4096" max="4097" width="11" customWidth="1"/>
    <col min="4098" max="4099" width="16.08984375" customWidth="1"/>
    <col min="4350" max="4350" width="7.90625" customWidth="1"/>
    <col min="4351" max="4351" width="45.90625" customWidth="1"/>
    <col min="4352" max="4353" width="11" customWidth="1"/>
    <col min="4354" max="4355" width="16.08984375" customWidth="1"/>
    <col min="4606" max="4606" width="7.90625" customWidth="1"/>
    <col min="4607" max="4607" width="45.90625" customWidth="1"/>
    <col min="4608" max="4609" width="11" customWidth="1"/>
    <col min="4610" max="4611" width="16.08984375" customWidth="1"/>
    <col min="4862" max="4862" width="7.90625" customWidth="1"/>
    <col min="4863" max="4863" width="45.90625" customWidth="1"/>
    <col min="4864" max="4865" width="11" customWidth="1"/>
    <col min="4866" max="4867" width="16.08984375" customWidth="1"/>
    <col min="5118" max="5118" width="7.90625" customWidth="1"/>
    <col min="5119" max="5119" width="45.90625" customWidth="1"/>
    <col min="5120" max="5121" width="11" customWidth="1"/>
    <col min="5122" max="5123" width="16.08984375" customWidth="1"/>
    <col min="5374" max="5374" width="7.90625" customWidth="1"/>
    <col min="5375" max="5375" width="45.90625" customWidth="1"/>
    <col min="5376" max="5377" width="11" customWidth="1"/>
    <col min="5378" max="5379" width="16.08984375" customWidth="1"/>
    <col min="5630" max="5630" width="7.90625" customWidth="1"/>
    <col min="5631" max="5631" width="45.90625" customWidth="1"/>
    <col min="5632" max="5633" width="11" customWidth="1"/>
    <col min="5634" max="5635" width="16.08984375" customWidth="1"/>
    <col min="5886" max="5886" width="7.90625" customWidth="1"/>
    <col min="5887" max="5887" width="45.90625" customWidth="1"/>
    <col min="5888" max="5889" width="11" customWidth="1"/>
    <col min="5890" max="5891" width="16.08984375" customWidth="1"/>
    <col min="6142" max="6142" width="7.90625" customWidth="1"/>
    <col min="6143" max="6143" width="45.90625" customWidth="1"/>
    <col min="6144" max="6145" width="11" customWidth="1"/>
    <col min="6146" max="6147" width="16.08984375" customWidth="1"/>
    <col min="6398" max="6398" width="7.90625" customWidth="1"/>
    <col min="6399" max="6399" width="45.90625" customWidth="1"/>
    <col min="6400" max="6401" width="11" customWidth="1"/>
    <col min="6402" max="6403" width="16.08984375" customWidth="1"/>
    <col min="6654" max="6654" width="7.90625" customWidth="1"/>
    <col min="6655" max="6655" width="45.90625" customWidth="1"/>
    <col min="6656" max="6657" width="11" customWidth="1"/>
    <col min="6658" max="6659" width="16.08984375" customWidth="1"/>
    <col min="6910" max="6910" width="7.90625" customWidth="1"/>
    <col min="6911" max="6911" width="45.90625" customWidth="1"/>
    <col min="6912" max="6913" width="11" customWidth="1"/>
    <col min="6914" max="6915" width="16.08984375" customWidth="1"/>
    <col min="7166" max="7166" width="7.90625" customWidth="1"/>
    <col min="7167" max="7167" width="45.90625" customWidth="1"/>
    <col min="7168" max="7169" width="11" customWidth="1"/>
    <col min="7170" max="7171" width="16.08984375" customWidth="1"/>
    <col min="7422" max="7422" width="7.90625" customWidth="1"/>
    <col min="7423" max="7423" width="45.90625" customWidth="1"/>
    <col min="7424" max="7425" width="11" customWidth="1"/>
    <col min="7426" max="7427" width="16.08984375" customWidth="1"/>
    <col min="7678" max="7678" width="7.90625" customWidth="1"/>
    <col min="7679" max="7679" width="45.90625" customWidth="1"/>
    <col min="7680" max="7681" width="11" customWidth="1"/>
    <col min="7682" max="7683" width="16.08984375" customWidth="1"/>
    <col min="7934" max="7934" width="7.90625" customWidth="1"/>
    <col min="7935" max="7935" width="45.90625" customWidth="1"/>
    <col min="7936" max="7937" width="11" customWidth="1"/>
    <col min="7938" max="7939" width="16.08984375" customWidth="1"/>
    <col min="8190" max="8190" width="7.90625" customWidth="1"/>
    <col min="8191" max="8191" width="45.90625" customWidth="1"/>
    <col min="8192" max="8193" width="11" customWidth="1"/>
    <col min="8194" max="8195" width="16.08984375" customWidth="1"/>
    <col min="8446" max="8446" width="7.90625" customWidth="1"/>
    <col min="8447" max="8447" width="45.90625" customWidth="1"/>
    <col min="8448" max="8449" width="11" customWidth="1"/>
    <col min="8450" max="8451" width="16.08984375" customWidth="1"/>
    <col min="8702" max="8702" width="7.90625" customWidth="1"/>
    <col min="8703" max="8703" width="45.90625" customWidth="1"/>
    <col min="8704" max="8705" width="11" customWidth="1"/>
    <col min="8706" max="8707" width="16.08984375" customWidth="1"/>
    <col min="8958" max="8958" width="7.90625" customWidth="1"/>
    <col min="8959" max="8959" width="45.90625" customWidth="1"/>
    <col min="8960" max="8961" width="11" customWidth="1"/>
    <col min="8962" max="8963" width="16.08984375" customWidth="1"/>
    <col min="9214" max="9214" width="7.90625" customWidth="1"/>
    <col min="9215" max="9215" width="45.90625" customWidth="1"/>
    <col min="9216" max="9217" width="11" customWidth="1"/>
    <col min="9218" max="9219" width="16.08984375" customWidth="1"/>
    <col min="9470" max="9470" width="7.90625" customWidth="1"/>
    <col min="9471" max="9471" width="45.90625" customWidth="1"/>
    <col min="9472" max="9473" width="11" customWidth="1"/>
    <col min="9474" max="9475" width="16.08984375" customWidth="1"/>
    <col min="9726" max="9726" width="7.90625" customWidth="1"/>
    <col min="9727" max="9727" width="45.90625" customWidth="1"/>
    <col min="9728" max="9729" width="11" customWidth="1"/>
    <col min="9730" max="9731" width="16.08984375" customWidth="1"/>
    <col min="9982" max="9982" width="7.90625" customWidth="1"/>
    <col min="9983" max="9983" width="45.90625" customWidth="1"/>
    <col min="9984" max="9985" width="11" customWidth="1"/>
    <col min="9986" max="9987" width="16.08984375" customWidth="1"/>
    <col min="10238" max="10238" width="7.90625" customWidth="1"/>
    <col min="10239" max="10239" width="45.90625" customWidth="1"/>
    <col min="10240" max="10241" width="11" customWidth="1"/>
    <col min="10242" max="10243" width="16.08984375" customWidth="1"/>
    <col min="10494" max="10494" width="7.90625" customWidth="1"/>
    <col min="10495" max="10495" width="45.90625" customWidth="1"/>
    <col min="10496" max="10497" width="11" customWidth="1"/>
    <col min="10498" max="10499" width="16.08984375" customWidth="1"/>
    <col min="10750" max="10750" width="7.90625" customWidth="1"/>
    <col min="10751" max="10751" width="45.90625" customWidth="1"/>
    <col min="10752" max="10753" width="11" customWidth="1"/>
    <col min="10754" max="10755" width="16.08984375" customWidth="1"/>
    <col min="11006" max="11006" width="7.90625" customWidth="1"/>
    <col min="11007" max="11007" width="45.90625" customWidth="1"/>
    <col min="11008" max="11009" width="11" customWidth="1"/>
    <col min="11010" max="11011" width="16.08984375" customWidth="1"/>
    <col min="11262" max="11262" width="7.90625" customWidth="1"/>
    <col min="11263" max="11263" width="45.90625" customWidth="1"/>
    <col min="11264" max="11265" width="11" customWidth="1"/>
    <col min="11266" max="11267" width="16.08984375" customWidth="1"/>
    <col min="11518" max="11518" width="7.90625" customWidth="1"/>
    <col min="11519" max="11519" width="45.90625" customWidth="1"/>
    <col min="11520" max="11521" width="11" customWidth="1"/>
    <col min="11522" max="11523" width="16.08984375" customWidth="1"/>
    <col min="11774" max="11774" width="7.90625" customWidth="1"/>
    <col min="11775" max="11775" width="45.90625" customWidth="1"/>
    <col min="11776" max="11777" width="11" customWidth="1"/>
    <col min="11778" max="11779" width="16.08984375" customWidth="1"/>
    <col min="12030" max="12030" width="7.90625" customWidth="1"/>
    <col min="12031" max="12031" width="45.90625" customWidth="1"/>
    <col min="12032" max="12033" width="11" customWidth="1"/>
    <col min="12034" max="12035" width="16.08984375" customWidth="1"/>
    <col min="12286" max="12286" width="7.90625" customWidth="1"/>
    <col min="12287" max="12287" width="45.90625" customWidth="1"/>
    <col min="12288" max="12289" width="11" customWidth="1"/>
    <col min="12290" max="12291" width="16.08984375" customWidth="1"/>
    <col min="12542" max="12542" width="7.90625" customWidth="1"/>
    <col min="12543" max="12543" width="45.90625" customWidth="1"/>
    <col min="12544" max="12545" width="11" customWidth="1"/>
    <col min="12546" max="12547" width="16.08984375" customWidth="1"/>
    <col min="12798" max="12798" width="7.90625" customWidth="1"/>
    <col min="12799" max="12799" width="45.90625" customWidth="1"/>
    <col min="12800" max="12801" width="11" customWidth="1"/>
    <col min="12802" max="12803" width="16.08984375" customWidth="1"/>
    <col min="13054" max="13054" width="7.90625" customWidth="1"/>
    <col min="13055" max="13055" width="45.90625" customWidth="1"/>
    <col min="13056" max="13057" width="11" customWidth="1"/>
    <col min="13058" max="13059" width="16.08984375" customWidth="1"/>
    <col min="13310" max="13310" width="7.90625" customWidth="1"/>
    <col min="13311" max="13311" width="45.90625" customWidth="1"/>
    <col min="13312" max="13313" width="11" customWidth="1"/>
    <col min="13314" max="13315" width="16.08984375" customWidth="1"/>
    <col min="13566" max="13566" width="7.90625" customWidth="1"/>
    <col min="13567" max="13567" width="45.90625" customWidth="1"/>
    <col min="13568" max="13569" width="11" customWidth="1"/>
    <col min="13570" max="13571" width="16.08984375" customWidth="1"/>
    <col min="13822" max="13822" width="7.90625" customWidth="1"/>
    <col min="13823" max="13823" width="45.90625" customWidth="1"/>
    <col min="13824" max="13825" width="11" customWidth="1"/>
    <col min="13826" max="13827" width="16.08984375" customWidth="1"/>
    <col min="14078" max="14078" width="7.90625" customWidth="1"/>
    <col min="14079" max="14079" width="45.90625" customWidth="1"/>
    <col min="14080" max="14081" width="11" customWidth="1"/>
    <col min="14082" max="14083" width="16.08984375" customWidth="1"/>
    <col min="14334" max="14334" width="7.90625" customWidth="1"/>
    <col min="14335" max="14335" width="45.90625" customWidth="1"/>
    <col min="14336" max="14337" width="11" customWidth="1"/>
    <col min="14338" max="14339" width="16.08984375" customWidth="1"/>
    <col min="14590" max="14590" width="7.90625" customWidth="1"/>
    <col min="14591" max="14591" width="45.90625" customWidth="1"/>
    <col min="14592" max="14593" width="11" customWidth="1"/>
    <col min="14594" max="14595" width="16.08984375" customWidth="1"/>
    <col min="14846" max="14846" width="7.90625" customWidth="1"/>
    <col min="14847" max="14847" width="45.90625" customWidth="1"/>
    <col min="14848" max="14849" width="11" customWidth="1"/>
    <col min="14850" max="14851" width="16.08984375" customWidth="1"/>
    <col min="15102" max="15102" width="7.90625" customWidth="1"/>
    <col min="15103" max="15103" width="45.90625" customWidth="1"/>
    <col min="15104" max="15105" width="11" customWidth="1"/>
    <col min="15106" max="15107" width="16.08984375" customWidth="1"/>
    <col min="15358" max="15358" width="7.90625" customWidth="1"/>
    <col min="15359" max="15359" width="45.90625" customWidth="1"/>
    <col min="15360" max="15361" width="11" customWidth="1"/>
    <col min="15362" max="15363" width="16.08984375" customWidth="1"/>
    <col min="15614" max="15614" width="7.90625" customWidth="1"/>
    <col min="15615" max="15615" width="45.90625" customWidth="1"/>
    <col min="15616" max="15617" width="11" customWidth="1"/>
    <col min="15618" max="15619" width="16.08984375" customWidth="1"/>
    <col min="15870" max="15870" width="7.90625" customWidth="1"/>
    <col min="15871" max="15871" width="45.90625" customWidth="1"/>
    <col min="15872" max="15873" width="11" customWidth="1"/>
    <col min="15874" max="15875" width="16.08984375" customWidth="1"/>
    <col min="16126" max="16126" width="7.90625" customWidth="1"/>
    <col min="16127" max="16127" width="45.90625" customWidth="1"/>
    <col min="16128" max="16129" width="11" customWidth="1"/>
    <col min="16130" max="16131" width="16.08984375" customWidth="1"/>
  </cols>
  <sheetData>
    <row r="1" spans="1:7" ht="238.5" customHeight="1" x14ac:dyDescent="0.25">
      <c r="A1" s="63" t="s">
        <v>0</v>
      </c>
      <c r="B1" s="63"/>
      <c r="C1" s="63"/>
      <c r="D1" s="63"/>
      <c r="E1" s="63"/>
      <c r="F1" s="63"/>
      <c r="G1" s="63"/>
    </row>
    <row r="2" spans="1:7" ht="35.25" customHeight="1" x14ac:dyDescent="0.25">
      <c r="A2" s="58"/>
      <c r="B2" s="58"/>
      <c r="C2" s="58"/>
      <c r="D2" s="58"/>
      <c r="E2" s="58"/>
      <c r="F2" s="58"/>
      <c r="G2" s="58"/>
    </row>
    <row r="3" spans="1:7" ht="52.5" customHeight="1" x14ac:dyDescent="0.25">
      <c r="A3" s="63" t="s">
        <v>1</v>
      </c>
      <c r="B3" s="63"/>
      <c r="C3" s="63"/>
      <c r="D3" s="63"/>
      <c r="E3" s="63"/>
      <c r="F3" s="63"/>
      <c r="G3" s="63"/>
    </row>
    <row r="4" spans="1:7" ht="29.25" customHeight="1" x14ac:dyDescent="0.25">
      <c r="A4" s="58"/>
      <c r="B4" s="58"/>
      <c r="C4" s="10" t="s">
        <v>2</v>
      </c>
      <c r="D4" s="9" t="s">
        <v>3</v>
      </c>
      <c r="E4" s="60"/>
      <c r="F4" s="60"/>
      <c r="G4" s="11"/>
    </row>
    <row r="5" spans="1:7" ht="29.25" customHeight="1" x14ac:dyDescent="0.25">
      <c r="A5" s="58"/>
      <c r="B5" s="58"/>
      <c r="C5" s="10" t="s">
        <v>4</v>
      </c>
      <c r="D5" s="9" t="s">
        <v>3</v>
      </c>
      <c r="E5" s="64"/>
      <c r="F5" s="64"/>
      <c r="G5" s="11"/>
    </row>
    <row r="6" spans="1:7" ht="29.25" customHeight="1" x14ac:dyDescent="0.25">
      <c r="A6" s="58"/>
      <c r="B6" s="58"/>
      <c r="C6" s="10" t="s">
        <v>5</v>
      </c>
      <c r="D6" s="9" t="s">
        <v>3</v>
      </c>
      <c r="E6" s="60"/>
      <c r="F6" s="60"/>
      <c r="G6" s="11"/>
    </row>
    <row r="7" spans="1:7" ht="29.25" customHeight="1" x14ac:dyDescent="0.25">
      <c r="A7" s="58"/>
      <c r="B7" s="58"/>
      <c r="C7" s="10" t="s">
        <v>6</v>
      </c>
      <c r="D7" s="9" t="s">
        <v>3</v>
      </c>
      <c r="E7" s="60"/>
      <c r="F7" s="60"/>
      <c r="G7" s="11"/>
    </row>
    <row r="8" spans="1:7" ht="81.75" customHeight="1" x14ac:dyDescent="0.25">
      <c r="A8" s="61"/>
      <c r="B8" s="61"/>
      <c r="C8" s="61"/>
      <c r="D8" s="61"/>
      <c r="E8" s="61"/>
      <c r="F8" s="61"/>
      <c r="G8" s="61"/>
    </row>
    <row r="9" spans="1:7" ht="35.25" customHeight="1" x14ac:dyDescent="0.3">
      <c r="A9" s="35" t="s">
        <v>7</v>
      </c>
      <c r="B9" s="61"/>
      <c r="C9" s="61"/>
      <c r="D9" s="61"/>
      <c r="E9" s="61"/>
      <c r="F9" s="61"/>
    </row>
    <row r="10" spans="1:7" ht="54.75" customHeight="1" x14ac:dyDescent="0.25">
      <c r="A10" s="12">
        <v>1</v>
      </c>
      <c r="B10" s="62" t="s">
        <v>34</v>
      </c>
      <c r="C10" s="62"/>
      <c r="D10" s="62"/>
      <c r="E10" s="62"/>
      <c r="F10" s="62"/>
    </row>
    <row r="11" spans="1:7" ht="5.25" customHeight="1" x14ac:dyDescent="0.25">
      <c r="A11" s="12"/>
      <c r="B11" s="13"/>
      <c r="C11" s="13"/>
      <c r="D11" s="13"/>
      <c r="E11" s="13"/>
      <c r="F11" s="13"/>
    </row>
    <row r="12" spans="1:7" ht="41.25" customHeight="1" x14ac:dyDescent="0.25">
      <c r="A12" s="12">
        <v>2</v>
      </c>
      <c r="B12" s="62" t="s">
        <v>8</v>
      </c>
      <c r="C12" s="62"/>
      <c r="D12" s="62"/>
      <c r="E12" s="62"/>
      <c r="F12" s="62"/>
    </row>
    <row r="13" spans="1:7" ht="5.25" customHeight="1" x14ac:dyDescent="0.25">
      <c r="A13" s="12"/>
      <c r="B13" s="13"/>
      <c r="C13" s="13"/>
      <c r="D13" s="13"/>
      <c r="E13" s="13"/>
      <c r="F13" s="13"/>
    </row>
    <row r="14" spans="1:7" ht="58.5" customHeight="1" x14ac:dyDescent="0.25">
      <c r="A14" s="12">
        <v>3</v>
      </c>
      <c r="B14" s="62" t="s">
        <v>9</v>
      </c>
      <c r="C14" s="62"/>
      <c r="D14" s="62"/>
      <c r="E14" s="62"/>
      <c r="F14" s="62"/>
    </row>
    <row r="15" spans="1:7" x14ac:dyDescent="0.25">
      <c r="A15" s="59" t="s">
        <v>24</v>
      </c>
      <c r="B15" s="59"/>
      <c r="C15" s="59"/>
      <c r="D15" s="59"/>
      <c r="E15" s="59"/>
      <c r="F15" s="59"/>
      <c r="G15" s="59"/>
    </row>
    <row r="16" spans="1:7" s="1" customFormat="1" ht="29.25" customHeight="1" x14ac:dyDescent="0.3">
      <c r="A16" s="59"/>
      <c r="B16" s="59"/>
      <c r="C16" s="59"/>
      <c r="D16" s="59"/>
      <c r="E16" s="59"/>
      <c r="F16" s="59"/>
      <c r="G16" s="59"/>
    </row>
    <row r="17" spans="2:8" s="3" customFormat="1" ht="33.6" customHeight="1" thickBot="1" x14ac:dyDescent="0.3">
      <c r="B17" s="78" t="s">
        <v>10</v>
      </c>
      <c r="C17" s="78"/>
      <c r="D17" s="78"/>
      <c r="E17" s="78"/>
      <c r="F17" s="78"/>
      <c r="G17" s="78"/>
      <c r="H17" s="2"/>
    </row>
    <row r="18" spans="2:8" s="3" customFormat="1" ht="33.6" customHeight="1" thickBot="1" x14ac:dyDescent="0.3">
      <c r="B18" s="49" t="s">
        <v>11</v>
      </c>
      <c r="C18" s="37" t="s">
        <v>12</v>
      </c>
      <c r="D18" s="42" t="s">
        <v>13</v>
      </c>
      <c r="E18" s="46" t="s">
        <v>14</v>
      </c>
      <c r="F18" s="48" t="s">
        <v>15</v>
      </c>
      <c r="G18" s="36" t="s">
        <v>16</v>
      </c>
      <c r="H18" s="2"/>
    </row>
    <row r="19" spans="2:8" s="3" customFormat="1" ht="33.6" customHeight="1" thickTop="1" x14ac:dyDescent="0.25">
      <c r="B19" s="43">
        <v>1</v>
      </c>
      <c r="C19" s="38" t="s">
        <v>36</v>
      </c>
      <c r="D19" s="38" t="s">
        <v>17</v>
      </c>
      <c r="E19" s="53">
        <v>1</v>
      </c>
      <c r="F19" s="43"/>
      <c r="G19" s="47">
        <f>E19*F19</f>
        <v>0</v>
      </c>
      <c r="H19" s="2"/>
    </row>
    <row r="20" spans="2:8" s="3" customFormat="1" ht="33.6" customHeight="1" x14ac:dyDescent="0.25">
      <c r="B20" s="44">
        <v>2</v>
      </c>
      <c r="C20" s="39" t="s">
        <v>26</v>
      </c>
      <c r="D20" s="39" t="s">
        <v>25</v>
      </c>
      <c r="E20" s="54">
        <v>3.5124000000000002E-2</v>
      </c>
      <c r="F20" s="44"/>
      <c r="G20" s="47">
        <f>E20*F20</f>
        <v>0</v>
      </c>
      <c r="H20" s="2"/>
    </row>
    <row r="21" spans="2:8" s="3" customFormat="1" ht="33.6" customHeight="1" x14ac:dyDescent="0.25">
      <c r="B21" s="44">
        <v>3</v>
      </c>
      <c r="C21" s="40" t="s">
        <v>37</v>
      </c>
      <c r="D21" s="39" t="s">
        <v>27</v>
      </c>
      <c r="E21" s="55">
        <v>170</v>
      </c>
      <c r="F21" s="44"/>
      <c r="G21" s="47">
        <f t="shared" ref="G21:G36" si="0">E21*F21</f>
        <v>0</v>
      </c>
      <c r="H21" s="2"/>
    </row>
    <row r="22" spans="2:8" s="3" customFormat="1" ht="33.6" customHeight="1" x14ac:dyDescent="0.25">
      <c r="B22" s="44">
        <v>4</v>
      </c>
      <c r="C22" s="39" t="s">
        <v>28</v>
      </c>
      <c r="D22" s="39" t="s">
        <v>29</v>
      </c>
      <c r="E22" s="55">
        <v>3</v>
      </c>
      <c r="F22" s="44"/>
      <c r="G22" s="47">
        <f>E22*F22</f>
        <v>0</v>
      </c>
      <c r="H22" s="2"/>
    </row>
    <row r="23" spans="2:8" s="3" customFormat="1" ht="45.75" customHeight="1" x14ac:dyDescent="0.25">
      <c r="B23" s="44">
        <v>5</v>
      </c>
      <c r="C23" s="40" t="s">
        <v>38</v>
      </c>
      <c r="D23" s="39" t="s">
        <v>31</v>
      </c>
      <c r="E23" s="55">
        <v>211</v>
      </c>
      <c r="F23" s="44"/>
      <c r="G23" s="47">
        <f>E23*F23</f>
        <v>0</v>
      </c>
      <c r="H23" s="2"/>
    </row>
    <row r="24" spans="2:8" s="3" customFormat="1" ht="43.5" customHeight="1" x14ac:dyDescent="0.25">
      <c r="B24" s="44">
        <v>6</v>
      </c>
      <c r="C24" s="40" t="s">
        <v>40</v>
      </c>
      <c r="D24" s="39" t="s">
        <v>31</v>
      </c>
      <c r="E24" s="55">
        <v>51</v>
      </c>
      <c r="F24" s="44"/>
      <c r="G24" s="47">
        <f t="shared" si="0"/>
        <v>0</v>
      </c>
      <c r="H24" s="2"/>
    </row>
    <row r="25" spans="2:8" s="3" customFormat="1" ht="33.6" customHeight="1" x14ac:dyDescent="0.25">
      <c r="B25" s="44">
        <v>7</v>
      </c>
      <c r="C25" s="39" t="s">
        <v>30</v>
      </c>
      <c r="D25" s="39" t="s">
        <v>29</v>
      </c>
      <c r="E25" s="55">
        <v>3</v>
      </c>
      <c r="F25" s="44"/>
      <c r="G25" s="47">
        <f t="shared" si="0"/>
        <v>0</v>
      </c>
      <c r="H25" s="2"/>
    </row>
    <row r="26" spans="2:8" s="3" customFormat="1" ht="33.6" customHeight="1" x14ac:dyDescent="0.25">
      <c r="B26" s="44">
        <v>8</v>
      </c>
      <c r="C26" s="40" t="s">
        <v>39</v>
      </c>
      <c r="D26" s="39" t="s">
        <v>31</v>
      </c>
      <c r="E26" s="55">
        <v>50</v>
      </c>
      <c r="F26" s="44"/>
      <c r="G26" s="47">
        <f t="shared" si="0"/>
        <v>0</v>
      </c>
      <c r="H26" s="2"/>
    </row>
    <row r="27" spans="2:8" s="3" customFormat="1" ht="33.6" customHeight="1" x14ac:dyDescent="0.25">
      <c r="B27" s="44">
        <v>9</v>
      </c>
      <c r="C27" s="40" t="s">
        <v>45</v>
      </c>
      <c r="D27" s="39" t="s">
        <v>31</v>
      </c>
      <c r="E27" s="55">
        <v>21</v>
      </c>
      <c r="F27" s="44"/>
      <c r="G27" s="47">
        <f t="shared" si="0"/>
        <v>0</v>
      </c>
      <c r="H27" s="2"/>
    </row>
    <row r="28" spans="2:8" s="3" customFormat="1" ht="51" customHeight="1" x14ac:dyDescent="0.25">
      <c r="B28" s="44">
        <v>10</v>
      </c>
      <c r="C28" s="40" t="s">
        <v>46</v>
      </c>
      <c r="D28" s="39" t="s">
        <v>32</v>
      </c>
      <c r="E28" s="55">
        <v>157</v>
      </c>
      <c r="F28" s="44"/>
      <c r="G28" s="47">
        <f t="shared" si="0"/>
        <v>0</v>
      </c>
      <c r="H28" s="2"/>
    </row>
    <row r="29" spans="2:8" s="3" customFormat="1" ht="33.6" customHeight="1" x14ac:dyDescent="0.25">
      <c r="B29" s="44">
        <v>11</v>
      </c>
      <c r="C29" s="40" t="s">
        <v>49</v>
      </c>
      <c r="D29" s="39" t="s">
        <v>32</v>
      </c>
      <c r="E29" s="55">
        <v>255</v>
      </c>
      <c r="F29" s="44"/>
      <c r="G29" s="47">
        <f t="shared" si="0"/>
        <v>0</v>
      </c>
      <c r="H29" s="2"/>
    </row>
    <row r="30" spans="2:8" s="3" customFormat="1" ht="33.6" customHeight="1" x14ac:dyDescent="0.25">
      <c r="B30" s="44">
        <v>12</v>
      </c>
      <c r="C30" s="40" t="s">
        <v>33</v>
      </c>
      <c r="D30" s="39" t="s">
        <v>31</v>
      </c>
      <c r="E30" s="55">
        <v>71</v>
      </c>
      <c r="F30" s="44"/>
      <c r="G30" s="47">
        <f t="shared" si="0"/>
        <v>0</v>
      </c>
      <c r="H30" s="2"/>
    </row>
    <row r="31" spans="2:8" s="3" customFormat="1" ht="33.6" customHeight="1" x14ac:dyDescent="0.25">
      <c r="B31" s="44">
        <v>13</v>
      </c>
      <c r="C31" s="40" t="s">
        <v>43</v>
      </c>
      <c r="D31" s="39" t="s">
        <v>35</v>
      </c>
      <c r="E31" s="55">
        <v>2</v>
      </c>
      <c r="F31" s="44"/>
      <c r="G31" s="47">
        <f t="shared" si="0"/>
        <v>0</v>
      </c>
      <c r="H31" s="2"/>
    </row>
    <row r="32" spans="2:8" s="3" customFormat="1" ht="33.6" customHeight="1" x14ac:dyDescent="0.25">
      <c r="B32" s="44">
        <v>14</v>
      </c>
      <c r="C32" s="40" t="s">
        <v>41</v>
      </c>
      <c r="D32" s="39" t="s">
        <v>17</v>
      </c>
      <c r="E32" s="55">
        <v>1</v>
      </c>
      <c r="F32" s="44"/>
      <c r="G32" s="47">
        <f t="shared" si="0"/>
        <v>0</v>
      </c>
      <c r="H32" s="2"/>
    </row>
    <row r="33" spans="1:10" s="3" customFormat="1" ht="33.6" customHeight="1" x14ac:dyDescent="0.25">
      <c r="B33" s="44">
        <v>15</v>
      </c>
      <c r="C33" s="40" t="s">
        <v>51</v>
      </c>
      <c r="D33" s="39" t="s">
        <v>50</v>
      </c>
      <c r="E33" s="55">
        <v>234</v>
      </c>
      <c r="F33" s="44"/>
      <c r="G33" s="47">
        <f t="shared" si="0"/>
        <v>0</v>
      </c>
      <c r="H33" s="2"/>
    </row>
    <row r="34" spans="1:10" s="3" customFormat="1" ht="33.6" customHeight="1" x14ac:dyDescent="0.25">
      <c r="B34" s="44">
        <v>16</v>
      </c>
      <c r="C34" s="40" t="s">
        <v>47</v>
      </c>
      <c r="D34" s="39" t="s">
        <v>42</v>
      </c>
      <c r="E34" s="55">
        <v>170</v>
      </c>
      <c r="F34" s="44"/>
      <c r="G34" s="47">
        <f t="shared" si="0"/>
        <v>0</v>
      </c>
      <c r="H34" s="2"/>
    </row>
    <row r="35" spans="1:10" s="3" customFormat="1" ht="43.5" customHeight="1" thickBot="1" x14ac:dyDescent="0.3">
      <c r="B35" s="50">
        <v>17</v>
      </c>
      <c r="C35" s="41" t="s">
        <v>48</v>
      </c>
      <c r="D35" s="51" t="s">
        <v>17</v>
      </c>
      <c r="E35" s="56">
        <v>1</v>
      </c>
      <c r="F35" s="50"/>
      <c r="G35" s="47">
        <f>E35*F35</f>
        <v>0</v>
      </c>
      <c r="H35" s="2"/>
    </row>
    <row r="36" spans="1:10" s="3" customFormat="1" ht="33.6" customHeight="1" thickBot="1" x14ac:dyDescent="0.3">
      <c r="B36" s="45">
        <v>18</v>
      </c>
      <c r="C36" s="41" t="s">
        <v>44</v>
      </c>
      <c r="D36" s="52" t="s">
        <v>17</v>
      </c>
      <c r="E36" s="57">
        <v>1</v>
      </c>
      <c r="F36" s="45"/>
      <c r="G36" s="47">
        <f t="shared" si="0"/>
        <v>0</v>
      </c>
      <c r="H36" s="2"/>
    </row>
    <row r="37" spans="1:10" ht="41.25" customHeight="1" thickBot="1" x14ac:dyDescent="0.3">
      <c r="A37" s="77"/>
      <c r="B37" s="77"/>
      <c r="C37" s="77"/>
      <c r="D37" s="77"/>
      <c r="E37" s="77"/>
      <c r="F37" s="77"/>
      <c r="G37" s="77"/>
      <c r="I37" s="5"/>
      <c r="J37" s="5"/>
    </row>
    <row r="38" spans="1:10" ht="27" customHeight="1" thickBot="1" x14ac:dyDescent="0.35">
      <c r="A38" s="29"/>
      <c r="B38" s="30"/>
      <c r="C38" s="31"/>
      <c r="D38" s="32"/>
      <c r="E38" s="33"/>
      <c r="F38" s="30"/>
      <c r="G38" s="34"/>
    </row>
    <row r="39" spans="1:10" ht="30" customHeight="1" thickBot="1" x14ac:dyDescent="0.3">
      <c r="A39" s="66" t="s">
        <v>18</v>
      </c>
      <c r="B39" s="67"/>
      <c r="C39" s="67"/>
      <c r="D39" s="67"/>
      <c r="E39" s="68"/>
      <c r="F39" s="69">
        <f>SUM(G19:G36)</f>
        <v>0</v>
      </c>
      <c r="G39" s="70"/>
    </row>
    <row r="40" spans="1:10" ht="15.6" thickBot="1" x14ac:dyDescent="0.3">
      <c r="A40" s="71"/>
      <c r="B40" s="72"/>
      <c r="C40" s="72"/>
      <c r="D40" s="72"/>
      <c r="E40" s="72"/>
      <c r="F40" s="72"/>
      <c r="G40" s="73"/>
    </row>
    <row r="41" spans="1:10" ht="17.399999999999999" x14ac:dyDescent="0.3">
      <c r="C41" s="6"/>
      <c r="D41" s="7"/>
      <c r="E41" s="8"/>
    </row>
    <row r="42" spans="1:10" ht="36" customHeight="1" x14ac:dyDescent="0.3">
      <c r="C42" s="6"/>
      <c r="D42" s="7"/>
      <c r="E42" s="8"/>
      <c r="G42" s="14"/>
    </row>
    <row r="43" spans="1:10" ht="18" customHeight="1" x14ac:dyDescent="0.3">
      <c r="C43" s="6"/>
      <c r="D43" s="7"/>
      <c r="E43" s="8"/>
      <c r="G43" s="14"/>
    </row>
    <row r="44" spans="1:10" ht="19.2" thickBot="1" x14ac:dyDescent="0.5">
      <c r="B44" s="15"/>
      <c r="C44" s="16" t="s">
        <v>19</v>
      </c>
      <c r="D44" s="75" t="s">
        <v>20</v>
      </c>
      <c r="E44" s="75"/>
      <c r="F44" s="75"/>
      <c r="G44" s="75"/>
    </row>
    <row r="45" spans="1:10" ht="19.2" thickTop="1" x14ac:dyDescent="0.25">
      <c r="B45" s="76"/>
      <c r="C45" s="76"/>
      <c r="D45" s="76"/>
      <c r="E45" s="76"/>
      <c r="F45" s="76"/>
      <c r="G45" s="76"/>
    </row>
    <row r="46" spans="1:10" ht="19.2" thickBot="1" x14ac:dyDescent="0.5">
      <c r="B46" s="17"/>
      <c r="C46" s="18" t="s">
        <v>21</v>
      </c>
      <c r="D46" s="74" t="s">
        <v>20</v>
      </c>
      <c r="E46" s="74"/>
      <c r="F46" s="74"/>
      <c r="G46" s="74"/>
    </row>
    <row r="47" spans="1:10" ht="20.25" customHeight="1" thickTop="1" x14ac:dyDescent="0.45">
      <c r="B47" s="17"/>
      <c r="C47" s="19"/>
      <c r="D47" s="18"/>
      <c r="E47" s="17"/>
      <c r="F47" s="17"/>
      <c r="G47" s="18"/>
    </row>
    <row r="48" spans="1:10" ht="19.2" thickBot="1" x14ac:dyDescent="0.5">
      <c r="B48" s="17"/>
      <c r="C48" s="18" t="s">
        <v>22</v>
      </c>
      <c r="D48" s="74" t="s">
        <v>20</v>
      </c>
      <c r="E48" s="74"/>
      <c r="F48" s="74"/>
      <c r="G48" s="74"/>
    </row>
    <row r="49" spans="2:7" ht="19.2" thickTop="1" x14ac:dyDescent="0.45">
      <c r="B49" s="17"/>
      <c r="C49" s="19"/>
      <c r="D49" s="65" t="s">
        <v>23</v>
      </c>
      <c r="E49" s="65"/>
      <c r="F49" s="65"/>
      <c r="G49" s="18"/>
    </row>
    <row r="50" spans="2:7" x14ac:dyDescent="0.25">
      <c r="B50" s="20"/>
      <c r="C50" s="21"/>
      <c r="D50" s="22"/>
      <c r="E50" s="20"/>
      <c r="F50" s="20"/>
      <c r="G50" s="22"/>
    </row>
    <row r="51" spans="2:7" x14ac:dyDescent="0.25">
      <c r="B51" s="23"/>
      <c r="C51" s="24"/>
      <c r="D51" s="23"/>
      <c r="E51" s="23"/>
      <c r="F51" s="23"/>
      <c r="G51" s="25"/>
    </row>
    <row r="52" spans="2:7" x14ac:dyDescent="0.25">
      <c r="B52" s="26"/>
      <c r="C52" s="27"/>
      <c r="D52" s="26"/>
      <c r="E52" s="26"/>
      <c r="F52" s="26"/>
      <c r="G52" s="28"/>
    </row>
  </sheetData>
  <mergeCells count="27">
    <mergeCell ref="D49:F49"/>
    <mergeCell ref="A39:E39"/>
    <mergeCell ref="A7:B7"/>
    <mergeCell ref="F39:G39"/>
    <mergeCell ref="A40:G40"/>
    <mergeCell ref="D48:G48"/>
    <mergeCell ref="D46:G46"/>
    <mergeCell ref="D44:G44"/>
    <mergeCell ref="B45:G45"/>
    <mergeCell ref="A8:G8"/>
    <mergeCell ref="A37:G37"/>
    <mergeCell ref="B17:G17"/>
    <mergeCell ref="A1:G1"/>
    <mergeCell ref="A3:G3"/>
    <mergeCell ref="A4:B4"/>
    <mergeCell ref="E4:F4"/>
    <mergeCell ref="E5:F5"/>
    <mergeCell ref="A2:G2"/>
    <mergeCell ref="A5:B5"/>
    <mergeCell ref="A6:B6"/>
    <mergeCell ref="A15:G16"/>
    <mergeCell ref="E6:F6"/>
    <mergeCell ref="E7:F7"/>
    <mergeCell ref="B9:F9"/>
    <mergeCell ref="B10:F10"/>
    <mergeCell ref="B14:F14"/>
    <mergeCell ref="B12:F12"/>
  </mergeCells>
  <phoneticPr fontId="12" type="noConversion"/>
  <printOptions horizontalCentered="1"/>
  <pageMargins left="0.5" right="0.5" top="0.92695312500000004" bottom="0.5" header="0.3" footer="0.28000000000000003"/>
  <pageSetup scale="63" fitToHeight="0" orientation="portrait" r:id="rId1"/>
  <headerFooter alignWithMargins="0">
    <oddHeader xml:space="preserve">&amp;R&amp;"Arial,Bold"&amp;14NB 24-&amp;KFF0000xxx&amp;K000000 - PROJECT NAME 
EXHIBIT 1 COST PROPOSAL FORM
</oddHeader>
  </headerFooter>
  <rowBreaks count="1" manualBreakCount="1">
    <brk id="1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rcadis Document" ma:contentTypeID="0x010100B461F6A611BD4B3683134864140FA546006106D0B058737A45B8BFCC881707FC1C" ma:contentTypeVersion="15" ma:contentTypeDescription=" " ma:contentTypeScope="" ma:versionID="7e979fedf91615f3db0f70f709aa940c">
  <xsd:schema xmlns:xsd="http://www.w3.org/2001/XMLSchema" xmlns:xs="http://www.w3.org/2001/XMLSchema" xmlns:p="http://schemas.microsoft.com/office/2006/metadata/properties" xmlns:ns2="d9451f5f-8935-4c9c-8cf4-9f57b61c5d49" xmlns:ns3="f12a15d8-7a29-4b91-a5d5-8f31491fcf82" targetNamespace="http://schemas.microsoft.com/office/2006/metadata/properties" ma:root="true" ma:fieldsID="91fabb1a7f60904787c33ad7e4717521" ns2:_="" ns3:_="">
    <xsd:import namespace="d9451f5f-8935-4c9c-8cf4-9f57b61c5d49"/>
    <xsd:import namespace="f12a15d8-7a29-4b91-a5d5-8f31491fcf82"/>
    <xsd:element name="properties">
      <xsd:complexType>
        <xsd:sequence>
          <xsd:element name="documentManagement">
            <xsd:complexType>
              <xsd:all>
                <xsd:element ref="ns2:_dlc_DocId" minOccurs="0"/>
                <xsd:element ref="ns2:_dlc_DocIdUrl" minOccurs="0"/>
                <xsd:element ref="ns2:_dlc_DocIdPersistId" minOccurs="0"/>
                <xsd:element ref="ns2:m9ab48ff457747d2978187f0c89531d3" minOccurs="0"/>
                <xsd:element ref="ns2:TaxCatchAll" minOccurs="0"/>
                <xsd:element ref="ns2:TaxCatchAllLabel" minOccurs="0"/>
                <xsd:element ref="ns2:PH_ApprovalStatus" minOccurs="0"/>
                <xsd:element ref="ns2:PH_ApprovalComments"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451f5f-8935-4c9c-8cf4-9f57b61c5d4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ab48ff457747d2978187f0c89531d3" ma:index="11" nillable="true" ma:taxonomy="true" ma:internalName="m9ab48ff457747d2978187f0c89531d3" ma:taxonomyFieldName="PH_DocumentType" ma:displayName="Document type" ma:fieldId="{69ab48ff-4577-47d2-9781-87f0c89531d3}" ma:taxonomyMulti="true" ma:sspId="f35aeea7-e848-442f-a6c3-04e7a31ee3df" ma:termSetId="2be59371-a910-4df7-9b6b-b17e82a11a61" ma:anchorId="c38da1d8-d4e5-423a-8e02-92e13b7a269b" ma:open="false" ma:isKeyword="false">
      <xsd:complexType>
        <xsd:sequence>
          <xsd:element ref="pc:Terms" minOccurs="0" maxOccurs="1"/>
        </xsd:sequence>
      </xsd:complexType>
    </xsd:element>
    <xsd:element name="TaxCatchAll" ma:index="12" nillable="true" ma:displayName="Taxonomy Catch All Column" ma:hidden="true" ma:list="{66eeb98d-012a-45f9-bc9b-95a2c80bf8d7}" ma:internalName="TaxCatchAll" ma:showField="CatchAllData" ma:web="d9451f5f-8935-4c9c-8cf4-9f57b61c5d49">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6eeb98d-012a-45f9-bc9b-95a2c80bf8d7}" ma:internalName="TaxCatchAllLabel" ma:readOnly="true" ma:showField="CatchAllDataLabel" ma:web="d9451f5f-8935-4c9c-8cf4-9f57b61c5d49">
      <xsd:complexType>
        <xsd:complexContent>
          <xsd:extension base="dms:MultiChoiceLookup">
            <xsd:sequence>
              <xsd:element name="Value" type="dms:Lookup" maxOccurs="unbounded" minOccurs="0" nillable="true"/>
            </xsd:sequence>
          </xsd:extension>
        </xsd:complexContent>
      </xsd:complexType>
    </xsd:element>
    <xsd:element name="PH_ApprovalStatus" ma:index="15" nillable="true" ma:displayName="Approval Status" ma:default="Draft" ma:format="Dropdown" ma:hidden="true" ma:internalName="PH_ApprovalStatus" ma:readOnly="false">
      <xsd:simpleType>
        <xsd:restriction base="dms:Choice">
          <xsd:enumeration value="Draft"/>
          <xsd:enumeration value="Initializing"/>
          <xsd:enumeration value="Pending"/>
          <xsd:enumeration value="Pending Approval"/>
          <xsd:enumeration value="Pending Review"/>
          <xsd:enumeration value="Approved"/>
          <xsd:enumeration value="Rejected"/>
          <xsd:enumeration value="Review Approved"/>
          <xsd:enumeration value="Review Rejected"/>
          <xsd:enumeration value="Cancelled"/>
        </xsd:restriction>
      </xsd:simpleType>
    </xsd:element>
    <xsd:element name="PH_ApprovalComments" ma:index="17" nillable="true" ma:displayName="Approval Comments" ma:description="Approval Comments" ma:internalName="PH_ApprovalComments">
      <xsd:simpleType>
        <xsd:restriction base="dms:Not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2a15d8-7a29-4b91-a5d5-8f31491fcf82"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35aeea7-e848-442f-a6c3-04e7a31ee3df"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12a15d8-7a29-4b91-a5d5-8f31491fcf82">
      <Terms xmlns="http://schemas.microsoft.com/office/infopath/2007/PartnerControls"/>
    </lcf76f155ced4ddcb4097134ff3c332f>
    <TaxCatchAll xmlns="d9451f5f-8935-4c9c-8cf4-9f57b61c5d49" xsi:nil="true"/>
    <PH_ApprovalComments xmlns="d9451f5f-8935-4c9c-8cf4-9f57b61c5d49" xsi:nil="true"/>
    <m9ab48ff457747d2978187f0c89531d3 xmlns="d9451f5f-8935-4c9c-8cf4-9f57b61c5d49">
      <Terms xmlns="http://schemas.microsoft.com/office/infopath/2007/PartnerControls"/>
    </m9ab48ff457747d2978187f0c89531d3>
    <PH_ApprovalStatus xmlns="d9451f5f-8935-4c9c-8cf4-9f57b61c5d49">Draft</PH_ApprovalStatus>
    <_dlc_DocId xmlns="d9451f5f-8935-4c9c-8cf4-9f57b61c5d49">ACVWHVD7NYE3-129899468-3987</_dlc_DocId>
    <_dlc_DocIdUrl xmlns="d9451f5f-8935-4c9c-8cf4-9f57b61c5d49">
      <Url>https://arcadiso365.sharepoint.com/teams/ch-10462567/_layouts/15/DocIdRedir.aspx?ID=ACVWHVD7NYE3-129899468-3987</Url>
      <Description>ACVWHVD7NYE3-129899468-3987</Description>
    </_dlc_DocIdUrl>
  </documentManagement>
</p:properties>
</file>

<file path=customXml/itemProps1.xml><?xml version="1.0" encoding="utf-8"?>
<ds:datastoreItem xmlns:ds="http://schemas.openxmlformats.org/officeDocument/2006/customXml" ds:itemID="{E20097DD-CAD1-464F-9C72-138B330E83F5}">
  <ds:schemaRefs>
    <ds:schemaRef ds:uri="http://schemas.microsoft.com/sharepoint/v3/contenttype/forms"/>
  </ds:schemaRefs>
</ds:datastoreItem>
</file>

<file path=customXml/itemProps2.xml><?xml version="1.0" encoding="utf-8"?>
<ds:datastoreItem xmlns:ds="http://schemas.openxmlformats.org/officeDocument/2006/customXml" ds:itemID="{7CDF3C4F-8614-4729-B53E-B853515863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451f5f-8935-4c9c-8cf4-9f57b61c5d49"/>
    <ds:schemaRef ds:uri="f12a15d8-7a29-4b91-a5d5-8f31491fcf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811D2A-43D0-472F-81E0-81F7CD068037}">
  <ds:schemaRefs>
    <ds:schemaRef ds:uri="http://schemas.microsoft.com/sharepoint/events"/>
  </ds:schemaRefs>
</ds:datastoreItem>
</file>

<file path=customXml/itemProps4.xml><?xml version="1.0" encoding="utf-8"?>
<ds:datastoreItem xmlns:ds="http://schemas.openxmlformats.org/officeDocument/2006/customXml" ds:itemID="{6B1890D2-A978-4FE6-B49E-100B64F7F4D9}">
  <ds:schemaRefs>
    <ds:schemaRef ds:uri="http://schemas.microsoft.com/office/2006/metadata/properties"/>
    <ds:schemaRef ds:uri="http://schemas.microsoft.com/office/infopath/2007/PartnerControls"/>
    <ds:schemaRef ds:uri="f12a15d8-7a29-4b91-a5d5-8f31491fcf82"/>
    <ds:schemaRef ds:uri="d9451f5f-8935-4c9c-8cf4-9f57b61c5d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Stormwater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Tyler Dube @PD</dc:creator>
  <cp:keywords/>
  <dc:description/>
  <cp:lastModifiedBy>Adam L. Michie</cp:lastModifiedBy>
  <cp:revision/>
  <cp:lastPrinted>2024-07-16T15:46:53Z</cp:lastPrinted>
  <dcterms:created xsi:type="dcterms:W3CDTF">2019-07-17T17:40:46Z</dcterms:created>
  <dcterms:modified xsi:type="dcterms:W3CDTF">2024-07-26T20:35:19Z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0x010100B461F6A611BD4B3683134864140FA546006106D0B058737A45B8BFCC881707FC1C</vt:lpwstr>
  </property>
  <property fmtid="{D5CDD505-2E9C-101B-9397-08002B2CF9AE}" pid="3" name="MediaServiceImageTags">
    <vt:lpwstr/>
  </property>
  <property fmtid="{D5CDD505-2E9C-101B-9397-08002B2CF9AE}" pid="4" name="_dlc_DocIdItemGuid">
    <vt:lpwstr>8dafbb38-60d0-4a48-82e1-2ac858b8d6df</vt:lpwstr>
  </property>
  <property fmtid="{D5CDD505-2E9C-101B-9397-08002B2CF9AE}" pid="5" name="PH_DocumentType">
    <vt:lpwstr/>
  </property>
</Properties>
</file>