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dson\Desktop\intersection improvements\"/>
    </mc:Choice>
  </mc:AlternateContent>
  <xr:revisionPtr revIDLastSave="0" documentId="8_{E6FB7991-61DE-430E-A202-24D0CEB50E03}" xr6:coauthVersionLast="47" xr6:coauthVersionMax="47" xr10:uidLastSave="{00000000-0000-0000-0000-000000000000}"/>
  <bookViews>
    <workbookView xWindow="-120" yWindow="-120" windowWidth="29040" windowHeight="15840" xr2:uid="{DD76E50E-E643-4E27-9E06-82CB5D222F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4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2" i="1"/>
  <c r="F153" i="1"/>
  <c r="F3" i="1"/>
</calcChain>
</file>

<file path=xl/sharedStrings.xml><?xml version="1.0" encoding="utf-8"?>
<sst xmlns="http://schemas.openxmlformats.org/spreadsheetml/2006/main" count="477" uniqueCount="327">
  <si>
    <t>0100-6002</t>
  </si>
  <si>
    <t>STA</t>
  </si>
  <si>
    <t>0104-6009</t>
  </si>
  <si>
    <t>SY</t>
  </si>
  <si>
    <t>0104-6015</t>
  </si>
  <si>
    <t>0104-6017</t>
  </si>
  <si>
    <t>0104-6029</t>
  </si>
  <si>
    <t>LF</t>
  </si>
  <si>
    <t>0104-6040</t>
  </si>
  <si>
    <t>0105-6037</t>
  </si>
  <si>
    <t>0132-6001</t>
  </si>
  <si>
    <t>CY</t>
  </si>
  <si>
    <t>0160-6003</t>
  </si>
  <si>
    <t>0162-6002</t>
  </si>
  <si>
    <t>0168-6001</t>
  </si>
  <si>
    <t>MG</t>
  </si>
  <si>
    <t>0351-6004</t>
  </si>
  <si>
    <t>0416-6030</t>
  </si>
  <si>
    <t>0416-6031</t>
  </si>
  <si>
    <t>0416-6032</t>
  </si>
  <si>
    <t>0416-6034</t>
  </si>
  <si>
    <t>0416-603X</t>
  </si>
  <si>
    <t>0420-6071</t>
  </si>
  <si>
    <t>EA</t>
  </si>
  <si>
    <t>0432-6003</t>
  </si>
  <si>
    <t>0464-6003</t>
  </si>
  <si>
    <t>0467-6359</t>
  </si>
  <si>
    <t>0467-6365</t>
  </si>
  <si>
    <t>0479-6005</t>
  </si>
  <si>
    <t>0496-6004</t>
  </si>
  <si>
    <t>0500-6001</t>
  </si>
  <si>
    <t>MOBILIZATION</t>
  </si>
  <si>
    <t>LS</t>
  </si>
  <si>
    <t>0502-6001</t>
  </si>
  <si>
    <t>MO</t>
  </si>
  <si>
    <t>0506-6035</t>
  </si>
  <si>
    <t>0506-6041</t>
  </si>
  <si>
    <t>0506-6043</t>
  </si>
  <si>
    <t>0529-6002</t>
  </si>
  <si>
    <t>0529-6008</t>
  </si>
  <si>
    <t>0530-6004</t>
  </si>
  <si>
    <t>0531-6001</t>
  </si>
  <si>
    <t>0531-6018</t>
  </si>
  <si>
    <t>0531-6020</t>
  </si>
  <si>
    <t>0531-6023</t>
  </si>
  <si>
    <t>0531-6024</t>
  </si>
  <si>
    <t>0531-6030</t>
  </si>
  <si>
    <t>0618-6046</t>
  </si>
  <si>
    <t>0618-6047</t>
  </si>
  <si>
    <t>0618-6053</t>
  </si>
  <si>
    <t>0618-6054</t>
  </si>
  <si>
    <t>0620-6009</t>
  </si>
  <si>
    <t>0620-6010</t>
  </si>
  <si>
    <t>0621-6002</t>
  </si>
  <si>
    <t>0624-6010</t>
  </si>
  <si>
    <t>0624-6028</t>
  </si>
  <si>
    <t>0628-6164</t>
  </si>
  <si>
    <t>0636-6009</t>
  </si>
  <si>
    <t>SF</t>
  </si>
  <si>
    <t>0636-600X</t>
  </si>
  <si>
    <t>0636-60XX</t>
  </si>
  <si>
    <t>0644-6001</t>
  </si>
  <si>
    <t>0644-6076</t>
  </si>
  <si>
    <t>0666-6006</t>
  </si>
  <si>
    <t>0666-6012</t>
  </si>
  <si>
    <t>0666-6015</t>
  </si>
  <si>
    <t>0666-6024</t>
  </si>
  <si>
    <t>0666-6036</t>
  </si>
  <si>
    <t>0666-6048</t>
  </si>
  <si>
    <t>0666-6054</t>
  </si>
  <si>
    <t>0666-6078</t>
  </si>
  <si>
    <t>0666-6102</t>
  </si>
  <si>
    <t>0666-6105</t>
  </si>
  <si>
    <t>0666-6111</t>
  </si>
  <si>
    <t>0666-6120</t>
  </si>
  <si>
    <t>0666-6126</t>
  </si>
  <si>
    <t>0666-6156</t>
  </si>
  <si>
    <t>0666-6167</t>
  </si>
  <si>
    <t>0666-6168</t>
  </si>
  <si>
    <t>0666-6170</t>
  </si>
  <si>
    <t>0666-6174</t>
  </si>
  <si>
    <t>0666-6178</t>
  </si>
  <si>
    <t>0666-6182</t>
  </si>
  <si>
    <t>0666-6184</t>
  </si>
  <si>
    <t>0666-6192</t>
  </si>
  <si>
    <t>0666-6199</t>
  </si>
  <si>
    <t>0666-6200</t>
  </si>
  <si>
    <t>0666-6202</t>
  </si>
  <si>
    <t>0666-6205</t>
  </si>
  <si>
    <t>0666-6207</t>
  </si>
  <si>
    <t>0666-6217</t>
  </si>
  <si>
    <t>0672-6007</t>
  </si>
  <si>
    <t>0672-6009</t>
  </si>
  <si>
    <t>0677-6001</t>
  </si>
  <si>
    <t>0677-6002</t>
  </si>
  <si>
    <t>0677-6003</t>
  </si>
  <si>
    <t>0677-6007</t>
  </si>
  <si>
    <t>0677-6008</t>
  </si>
  <si>
    <t>0677-6012</t>
  </si>
  <si>
    <t>0677-6020</t>
  </si>
  <si>
    <t>0678-6001</t>
  </si>
  <si>
    <t>0678-6002</t>
  </si>
  <si>
    <t>0678-6004</t>
  </si>
  <si>
    <t>0678-6008</t>
  </si>
  <si>
    <t>0678-6009</t>
  </si>
  <si>
    <t>0678-6016</t>
  </si>
  <si>
    <t>0678-6023</t>
  </si>
  <si>
    <t>0678-6024</t>
  </si>
  <si>
    <t>0678-6026</t>
  </si>
  <si>
    <t>0678-6028</t>
  </si>
  <si>
    <t>0680-6003</t>
  </si>
  <si>
    <t>0680-6004</t>
  </si>
  <si>
    <t>0680-6011</t>
  </si>
  <si>
    <t>0680-XX01</t>
  </si>
  <si>
    <t>0680-XX02</t>
  </si>
  <si>
    <t>0680-XX03</t>
  </si>
  <si>
    <t>0680-XX04</t>
  </si>
  <si>
    <t>0682-6001</t>
  </si>
  <si>
    <t>0682-6002</t>
  </si>
  <si>
    <t>0682-6003</t>
  </si>
  <si>
    <t>0682-6004</t>
  </si>
  <si>
    <t>0682-6005</t>
  </si>
  <si>
    <t>0682-6006</t>
  </si>
  <si>
    <t>0682-6018</t>
  </si>
  <si>
    <t>0682-6054</t>
  </si>
  <si>
    <t>0682-6055</t>
  </si>
  <si>
    <t>0682-6056</t>
  </si>
  <si>
    <t>0684-6030</t>
  </si>
  <si>
    <t>0684-6033</t>
  </si>
  <si>
    <t>0684-6080</t>
  </si>
  <si>
    <t>0686-6031</t>
  </si>
  <si>
    <t>0686-6033</t>
  </si>
  <si>
    <t>0686-6035</t>
  </si>
  <si>
    <t>0686-6039</t>
  </si>
  <si>
    <t>0686-6041</t>
  </si>
  <si>
    <t>0686-6043</t>
  </si>
  <si>
    <t>0686-6047</t>
  </si>
  <si>
    <t>0686-6051</t>
  </si>
  <si>
    <t>0686-6063</t>
  </si>
  <si>
    <t>0686-6147</t>
  </si>
  <si>
    <t>0687-6001</t>
  </si>
  <si>
    <t>0687-6002</t>
  </si>
  <si>
    <t>0688-6001</t>
  </si>
  <si>
    <t>0688-6003</t>
  </si>
  <si>
    <t>0690-6127</t>
  </si>
  <si>
    <t>3076-6080</t>
  </si>
  <si>
    <t>TON</t>
  </si>
  <si>
    <t>3077-6075</t>
  </si>
  <si>
    <t>GAL</t>
  </si>
  <si>
    <t>6001-6001</t>
  </si>
  <si>
    <t>DAY</t>
  </si>
  <si>
    <t>6004-6031</t>
  </si>
  <si>
    <t>6010-6001</t>
  </si>
  <si>
    <t>6010-6003</t>
  </si>
  <si>
    <t>6010-6004</t>
  </si>
  <si>
    <t>6058-6001</t>
  </si>
  <si>
    <t>6185-6002</t>
  </si>
  <si>
    <t>6185-6005</t>
  </si>
  <si>
    <t>6292-6001</t>
  </si>
  <si>
    <t>6292-6002</t>
  </si>
  <si>
    <t>6292-XX01</t>
  </si>
  <si>
    <t>6292-XX02</t>
  </si>
  <si>
    <t>9606-6053</t>
  </si>
  <si>
    <t>HR</t>
  </si>
  <si>
    <t>7049-6121</t>
  </si>
  <si>
    <r>
      <rPr>
        <sz val="11"/>
        <rFont val="Calibri"/>
        <family val="2"/>
      </rPr>
      <t>PREPARING ROW</t>
    </r>
  </si>
  <si>
    <r>
      <rPr>
        <sz val="11"/>
        <rFont val="Calibri"/>
        <family val="2"/>
      </rPr>
      <t>REMOVING CONC(RIPRAP)</t>
    </r>
  </si>
  <si>
    <r>
      <rPr>
        <sz val="11"/>
        <rFont val="Calibri"/>
        <family val="2"/>
      </rPr>
      <t>REMOVING CONC (SIDEWALKS)</t>
    </r>
  </si>
  <si>
    <r>
      <rPr>
        <sz val="11"/>
        <rFont val="Calibri"/>
        <family val="2"/>
      </rPr>
      <t>REMOVING CONC (DRIVEWAYS)</t>
    </r>
  </si>
  <si>
    <r>
      <rPr>
        <sz val="11"/>
        <rFont val="Calibri"/>
        <family val="2"/>
      </rPr>
      <t>REMOVING CONC (CURB OR CURB &amp; GUTTER)</t>
    </r>
  </si>
  <si>
    <r>
      <rPr>
        <sz val="11"/>
        <rFont val="Calibri"/>
        <family val="2"/>
      </rPr>
      <t>REMOVING CONC (PAVERS)</t>
    </r>
  </si>
  <si>
    <r>
      <rPr>
        <sz val="11"/>
        <rFont val="Calibri"/>
        <family val="2"/>
      </rPr>
      <t>REMOVING STAB BASE AND ASPH PAV(0"-16")</t>
    </r>
  </si>
  <si>
    <r>
      <rPr>
        <sz val="11"/>
        <rFont val="Calibri"/>
        <family val="2"/>
      </rPr>
      <t>EMBANKMENT (FINAL)(ORD COMP)(TY A)</t>
    </r>
  </si>
  <si>
    <r>
      <rPr>
        <sz val="11"/>
        <rFont val="Calibri"/>
        <family val="2"/>
      </rPr>
      <t>FURNISHING AND PLACING TOPSOIL (4")</t>
    </r>
  </si>
  <si>
    <r>
      <rPr>
        <sz val="11"/>
        <rFont val="Calibri"/>
        <family val="2"/>
      </rPr>
      <t>BLOCK SODDING</t>
    </r>
  </si>
  <si>
    <r>
      <rPr>
        <sz val="11"/>
        <rFont val="Calibri"/>
        <family val="2"/>
      </rPr>
      <t>VEGETATIVE WATERING</t>
    </r>
  </si>
  <si>
    <r>
      <rPr>
        <sz val="11"/>
        <rFont val="Calibri"/>
        <family val="2"/>
      </rPr>
      <t>FLEXIBLE PAVEMENT STRUCTURE</t>
    </r>
  </si>
  <si>
    <r>
      <rPr>
        <sz val="11"/>
        <rFont val="Calibri"/>
        <family val="2"/>
      </rPr>
      <t>**DRILL SHAFT (TRF SIG POLE) (24 IN)</t>
    </r>
  </si>
  <si>
    <r>
      <rPr>
        <sz val="11"/>
        <rFont val="Calibri"/>
        <family val="2"/>
      </rPr>
      <t>DRILL SHAFT (TRF SIG POLE) (30 IN)</t>
    </r>
  </si>
  <si>
    <r>
      <rPr>
        <sz val="11"/>
        <rFont val="Calibri"/>
        <family val="2"/>
      </rPr>
      <t>DRILL SHAFT (TRF SIG POLE) (36 IN)</t>
    </r>
  </si>
  <si>
    <r>
      <rPr>
        <sz val="11"/>
        <rFont val="Calibri"/>
        <family val="2"/>
      </rPr>
      <t>DRILL SHAFT (TRF SIG POLE) (48 IN)</t>
    </r>
  </si>
  <si>
    <r>
      <rPr>
        <sz val="11"/>
        <rFont val="Calibri"/>
        <family val="2"/>
      </rPr>
      <t>**DRILLED SHAFT (SPEC PED POLE FND) (24")</t>
    </r>
  </si>
  <si>
    <r>
      <rPr>
        <sz val="11"/>
        <rFont val="Calibri"/>
        <family val="2"/>
      </rPr>
      <t>CL C CONC (COLLAR)</t>
    </r>
  </si>
  <si>
    <r>
      <rPr>
        <sz val="11"/>
        <rFont val="Calibri"/>
        <family val="2"/>
      </rPr>
      <t>RIPRAP (CONC)(6 IN)</t>
    </r>
  </si>
  <si>
    <r>
      <rPr>
        <sz val="11"/>
        <rFont val="Calibri"/>
        <family val="2"/>
      </rPr>
      <t>RC PIPE (CL III)(18 IN)</t>
    </r>
  </si>
  <si>
    <r>
      <rPr>
        <sz val="11"/>
        <rFont val="Calibri"/>
        <family val="2"/>
      </rPr>
      <t>SET (TY II) (18 IN) (RCP) (4: 1) (P)</t>
    </r>
  </si>
  <si>
    <r>
      <rPr>
        <sz val="11"/>
        <rFont val="Calibri"/>
        <family val="2"/>
      </rPr>
      <t>SET (TY II) (18 IN) (RCP) (8: 1) (P)</t>
    </r>
  </si>
  <si>
    <r>
      <rPr>
        <sz val="11"/>
        <rFont val="Calibri"/>
        <family val="2"/>
      </rPr>
      <t>ADJUSTING MANHOLES (WATER VALVE BOX)</t>
    </r>
  </si>
  <si>
    <r>
      <rPr>
        <sz val="11"/>
        <rFont val="Calibri"/>
        <family val="2"/>
      </rPr>
      <t>REMOV STR (SET)</t>
    </r>
  </si>
  <si>
    <r>
      <rPr>
        <sz val="11"/>
        <rFont val="Calibri"/>
        <family val="2"/>
      </rPr>
      <t>BARRICADES, SIGNS AND TRAFFIC HANDLING</t>
    </r>
  </si>
  <si>
    <r>
      <rPr>
        <sz val="11"/>
        <rFont val="Calibri"/>
        <family val="2"/>
      </rPr>
      <t>SANDBAGS FOR EROSION CONTROL</t>
    </r>
  </si>
  <si>
    <r>
      <rPr>
        <sz val="11"/>
        <rFont val="Calibri"/>
        <family val="2"/>
      </rPr>
      <t>BIODEG EROSN CONT LOGS (INSTL) (12")</t>
    </r>
  </si>
  <si>
    <r>
      <rPr>
        <sz val="11"/>
        <rFont val="Calibri"/>
        <family val="2"/>
      </rPr>
      <t>BIODEG EROSN CONT LOGS (REMOVE)</t>
    </r>
  </si>
  <si>
    <r>
      <rPr>
        <sz val="11"/>
        <rFont val="Calibri"/>
        <family val="2"/>
      </rPr>
      <t>CONC CURB (TY II)</t>
    </r>
  </si>
  <si>
    <r>
      <rPr>
        <sz val="11"/>
        <rFont val="Calibri"/>
        <family val="2"/>
      </rPr>
      <t>CONC CURB &amp; GUTTER (TY II)</t>
    </r>
  </si>
  <si>
    <r>
      <rPr>
        <sz val="11"/>
        <rFont val="Calibri"/>
        <family val="2"/>
      </rPr>
      <t>DRIVEWAYS (CONC)</t>
    </r>
  </si>
  <si>
    <r>
      <rPr>
        <sz val="11"/>
        <rFont val="Calibri"/>
        <family val="2"/>
      </rPr>
      <t>CONC SIDEWALKS (4")</t>
    </r>
  </si>
  <si>
    <r>
      <rPr>
        <sz val="11"/>
        <rFont val="Calibri"/>
        <family val="2"/>
      </rPr>
      <t>CURB RAMPS (TY 1)</t>
    </r>
  </si>
  <si>
    <r>
      <rPr>
        <sz val="11"/>
        <rFont val="Calibri"/>
        <family val="2"/>
      </rPr>
      <t>CURB RAMPS (TY 3)</t>
    </r>
  </si>
  <si>
    <r>
      <rPr>
        <sz val="11"/>
        <rFont val="Calibri"/>
        <family val="2"/>
      </rPr>
      <t>CURB RAMPS (TY 6)</t>
    </r>
  </si>
  <si>
    <r>
      <rPr>
        <sz val="11"/>
        <rFont val="Calibri"/>
        <family val="2"/>
      </rPr>
      <t>CURB RAMPS (TY 7)</t>
    </r>
  </si>
  <si>
    <r>
      <rPr>
        <sz val="11"/>
        <rFont val="Calibri"/>
        <family val="2"/>
      </rPr>
      <t>CURB RAMPS (TY 21)</t>
    </r>
  </si>
  <si>
    <r>
      <rPr>
        <sz val="11"/>
        <rFont val="Calibri"/>
        <family val="2"/>
      </rPr>
      <t>CONDT (PVC) (SCH 80) (2")</t>
    </r>
  </si>
  <si>
    <r>
      <rPr>
        <sz val="11"/>
        <rFont val="Calibri"/>
        <family val="2"/>
      </rPr>
      <t>CONDT (PVC) (SCH 80) (2") (BORE)</t>
    </r>
  </si>
  <si>
    <r>
      <rPr>
        <sz val="11"/>
        <rFont val="Calibri"/>
        <family val="2"/>
      </rPr>
      <t>CONDT (PVC) (SCH 80) (3")</t>
    </r>
  </si>
  <si>
    <r>
      <rPr>
        <sz val="11"/>
        <rFont val="Calibri"/>
        <family val="2"/>
      </rPr>
      <t>CONDT (PVC) (SCH 80) (3") (BORE)</t>
    </r>
  </si>
  <si>
    <r>
      <rPr>
        <sz val="11"/>
        <rFont val="Calibri"/>
        <family val="2"/>
      </rPr>
      <t>ELEC CONDR (NO.6) BARE</t>
    </r>
  </si>
  <si>
    <r>
      <rPr>
        <sz val="11"/>
        <rFont val="Calibri"/>
        <family val="2"/>
      </rPr>
      <t>ELEC CONDR (NO.6) INSULATED</t>
    </r>
  </si>
  <si>
    <r>
      <rPr>
        <sz val="11"/>
        <rFont val="Calibri"/>
        <family val="2"/>
      </rPr>
      <t>TRAY CABLE (3 CONDR) (12 AWG)</t>
    </r>
  </si>
  <si>
    <r>
      <rPr>
        <sz val="11"/>
        <rFont val="Calibri"/>
        <family val="2"/>
      </rPr>
      <t>GROUND BOX TY D (162922)W/APRON</t>
    </r>
  </si>
  <si>
    <r>
      <rPr>
        <sz val="11"/>
        <rFont val="Calibri"/>
        <family val="2"/>
      </rPr>
      <t>REMOVE GROUND BOX</t>
    </r>
  </si>
  <si>
    <r>
      <rPr>
        <sz val="11"/>
        <rFont val="Calibri"/>
        <family val="2"/>
      </rPr>
      <t>ELC SRV TY D 120/240 070(NS)AL(E)PS(U)</t>
    </r>
  </si>
  <si>
    <r>
      <rPr>
        <sz val="11"/>
        <rFont val="Calibri"/>
        <family val="2"/>
      </rPr>
      <t>REPLACE EXISTING ALUMINUM SIGNS (TY O</t>
    </r>
  </si>
  <si>
    <r>
      <rPr>
        <sz val="11"/>
        <rFont val="Calibri"/>
        <family val="2"/>
      </rPr>
      <t>DYNAMIC SIGN</t>
    </r>
  </si>
  <si>
    <r>
      <rPr>
        <sz val="11"/>
        <rFont val="Calibri"/>
        <family val="2"/>
      </rPr>
      <t>DYNAMIC SIGN CABLE</t>
    </r>
  </si>
  <si>
    <r>
      <rPr>
        <sz val="11"/>
        <rFont val="Calibri"/>
        <family val="2"/>
      </rPr>
      <t>IN SM RD SN SUP&amp;AM TY10BWG (1) SA (P)</t>
    </r>
  </si>
  <si>
    <r>
      <rPr>
        <sz val="11"/>
        <rFont val="Calibri"/>
        <family val="2"/>
      </rPr>
      <t>REMOVE SM RD SN SUP&amp;AM</t>
    </r>
  </si>
  <si>
    <r>
      <rPr>
        <sz val="11"/>
        <rFont val="Calibri"/>
        <family val="2"/>
      </rPr>
      <t>REFL PAV MRK TY I (W)4"(DOT)(100MIL)</t>
    </r>
  </si>
  <si>
    <r>
      <rPr>
        <sz val="11"/>
        <rFont val="Calibri"/>
        <family val="2"/>
      </rPr>
      <t>REFL PAV MRK TY I (W)4"(SLD)(100MIL)</t>
    </r>
  </si>
  <si>
    <r>
      <rPr>
        <sz val="11"/>
        <rFont val="Calibri"/>
        <family val="2"/>
      </rPr>
      <t>REFL PAV MRK TY I (W)4"(BRK)(100MIL)</t>
    </r>
  </si>
  <si>
    <r>
      <rPr>
        <sz val="11"/>
        <rFont val="Calibri"/>
        <family val="2"/>
      </rPr>
      <t>REFL PAV MRK TY I (W)6"(SLD)(100MIL)</t>
    </r>
  </si>
  <si>
    <r>
      <rPr>
        <sz val="11"/>
        <rFont val="Calibri"/>
        <family val="2"/>
      </rPr>
      <t>REFL PAV MRK TY I (W)8"(SLD)(100MIL)</t>
    </r>
  </si>
  <si>
    <r>
      <rPr>
        <sz val="11"/>
        <rFont val="Calibri"/>
        <family val="2"/>
      </rPr>
      <t>REFL PAV MRK TY I (W)24"(SLD)(100MIL)</t>
    </r>
  </si>
  <si>
    <r>
      <rPr>
        <sz val="11"/>
        <rFont val="Calibri"/>
        <family val="2"/>
      </rPr>
      <t>REFL PAV MRK TY I (W)(ARROW)(100MIL)</t>
    </r>
  </si>
  <si>
    <r>
      <rPr>
        <sz val="11"/>
        <rFont val="Calibri"/>
        <family val="2"/>
      </rPr>
      <t>REFL PAV MRK TY I (W)(WORD)(100MIL)</t>
    </r>
  </si>
  <si>
    <r>
      <rPr>
        <sz val="11"/>
        <rFont val="Calibri"/>
        <family val="2"/>
      </rPr>
      <t>REFL PAV MRK TY I (W)36"(YLD TRI)(100MIL)</t>
    </r>
  </si>
  <si>
    <r>
      <rPr>
        <sz val="11"/>
        <rFont val="Calibri"/>
        <family val="2"/>
      </rPr>
      <t>REFL PAV MRK TY I (W)(BIKE ARW)(100MIL)</t>
    </r>
  </si>
  <si>
    <r>
      <rPr>
        <sz val="11"/>
        <rFont val="Calibri"/>
        <family val="2"/>
      </rPr>
      <t>REFL PAV MRK TY I(W)(BIKE SYML)(100MIL)</t>
    </r>
  </si>
  <si>
    <r>
      <rPr>
        <sz val="11"/>
        <rFont val="Calibri"/>
        <family val="2"/>
      </rPr>
      <t>REFL PAV MRK TY I (Y)4"(BRK)(100MIL)</t>
    </r>
  </si>
  <si>
    <r>
      <rPr>
        <sz val="11"/>
        <rFont val="Calibri"/>
        <family val="2"/>
      </rPr>
      <t>REFL PAV MRK TY I (Y)4"(SLD)(100MIL)</t>
    </r>
  </si>
  <si>
    <r>
      <rPr>
        <sz val="11"/>
        <rFont val="Calibri"/>
        <family val="2"/>
      </rPr>
      <t>REFL PAV MRK TY I(Y)(MED NOSE)(100MIL)</t>
    </r>
  </si>
  <si>
    <r>
      <rPr>
        <sz val="11"/>
        <rFont val="Calibri"/>
        <family val="2"/>
      </rPr>
      <t>REFL PAV MRK TY II (W)4"(BRK)</t>
    </r>
  </si>
  <si>
    <r>
      <rPr>
        <sz val="11"/>
        <rFont val="Calibri"/>
        <family val="2"/>
      </rPr>
      <t>REFL PAV MRK TY II (W)4"(DOT)</t>
    </r>
  </si>
  <si>
    <r>
      <rPr>
        <sz val="11"/>
        <rFont val="Calibri"/>
        <family val="2"/>
      </rPr>
      <t>REFL PAV MRK TY II (W)4"(SLD)</t>
    </r>
  </si>
  <si>
    <r>
      <rPr>
        <sz val="11"/>
        <rFont val="Calibri"/>
        <family val="2"/>
      </rPr>
      <t>REFL PAV MRK TY II (W)6"(SLD)</t>
    </r>
  </si>
  <si>
    <r>
      <rPr>
        <sz val="11"/>
        <rFont val="Calibri"/>
        <family val="2"/>
      </rPr>
      <t>REFL PAV MRK TY II (W)8"(SLD)</t>
    </r>
  </si>
  <si>
    <r>
      <rPr>
        <sz val="11"/>
        <rFont val="Calibri"/>
        <family val="2"/>
      </rPr>
      <t>REFL PAV MRK TY II (W)24"(SLD)</t>
    </r>
  </si>
  <si>
    <r>
      <rPr>
        <sz val="11"/>
        <rFont val="Calibri"/>
        <family val="2"/>
      </rPr>
      <t>REFL PAV MRK TY II (W) (ARROW)</t>
    </r>
  </si>
  <si>
    <r>
      <rPr>
        <sz val="11"/>
        <rFont val="Calibri"/>
        <family val="2"/>
      </rPr>
      <t>REFL PAV MRK TY II (W) (WORD)</t>
    </r>
  </si>
  <si>
    <r>
      <rPr>
        <sz val="11"/>
        <rFont val="Calibri"/>
        <family val="2"/>
      </rPr>
      <t>REFL PAV MRK TY II (W)36"(YLD TRI)</t>
    </r>
  </si>
  <si>
    <r>
      <rPr>
        <sz val="11"/>
        <rFont val="Calibri"/>
        <family val="2"/>
      </rPr>
      <t>REFL PAV MRK TY II (W) (BIKE ARROW)</t>
    </r>
  </si>
  <si>
    <r>
      <rPr>
        <sz val="11"/>
        <rFont val="Calibri"/>
        <family val="2"/>
      </rPr>
      <t>REFL PAV MRK TY II (W) (BIKE SYMBOL)</t>
    </r>
  </si>
  <si>
    <r>
      <rPr>
        <sz val="11"/>
        <rFont val="Calibri"/>
        <family val="2"/>
      </rPr>
      <t>REFL PAV MRK TY II (Y)4"(BRK)</t>
    </r>
  </si>
  <si>
    <r>
      <rPr>
        <sz val="11"/>
        <rFont val="Calibri"/>
        <family val="2"/>
      </rPr>
      <t>REFL PAV MRK TY II (Y)4"(SLD)</t>
    </r>
  </si>
  <si>
    <r>
      <rPr>
        <sz val="11"/>
        <rFont val="Calibri"/>
        <family val="2"/>
      </rPr>
      <t>REFL PAV MRK TY II (Y)(MED NOSE)</t>
    </r>
  </si>
  <si>
    <r>
      <rPr>
        <sz val="11"/>
        <rFont val="Calibri"/>
        <family val="2"/>
      </rPr>
      <t>REFL PAV MRKR TY I-C</t>
    </r>
  </si>
  <si>
    <r>
      <rPr>
        <sz val="11"/>
        <rFont val="Calibri"/>
        <family val="2"/>
      </rPr>
      <t>REFL PAV MRKR TY II-A-A</t>
    </r>
  </si>
  <si>
    <r>
      <rPr>
        <sz val="11"/>
        <rFont val="Calibri"/>
        <family val="2"/>
      </rPr>
      <t>ELIM EXT PAV MRK &amp; MRKS (4")</t>
    </r>
  </si>
  <si>
    <r>
      <rPr>
        <sz val="11"/>
        <rFont val="Calibri"/>
        <family val="2"/>
      </rPr>
      <t>ELIM EXT PAV MRK &amp; MRKS (6")</t>
    </r>
  </si>
  <si>
    <r>
      <rPr>
        <sz val="11"/>
        <rFont val="Calibri"/>
        <family val="2"/>
      </rPr>
      <t>ELIM EXT PAV MRK &amp; MRKS (8")</t>
    </r>
  </si>
  <si>
    <r>
      <rPr>
        <sz val="11"/>
        <rFont val="Calibri"/>
        <family val="2"/>
      </rPr>
      <t>ELIM EXT PAV MRK &amp; MRKS (24")</t>
    </r>
  </si>
  <si>
    <r>
      <rPr>
        <sz val="11"/>
        <rFont val="Calibri"/>
        <family val="2"/>
      </rPr>
      <t>ELIM EXT PAV MRK &amp; MRKS (ARROW)</t>
    </r>
  </si>
  <si>
    <r>
      <rPr>
        <sz val="11"/>
        <rFont val="Calibri"/>
        <family val="2"/>
      </rPr>
      <t>ELIM EXT PAV MRK &amp; MRKS (WORD)</t>
    </r>
  </si>
  <si>
    <r>
      <rPr>
        <sz val="11"/>
        <rFont val="Calibri"/>
        <family val="2"/>
      </rPr>
      <t>ELIM EXT PAV MRK &amp; MRKS (MED NOSE)</t>
    </r>
  </si>
  <si>
    <r>
      <rPr>
        <sz val="11"/>
        <rFont val="Calibri"/>
        <family val="2"/>
      </rPr>
      <t>PAV SURF PREP FOR MRK (4")</t>
    </r>
  </si>
  <si>
    <r>
      <rPr>
        <sz val="11"/>
        <rFont val="Calibri"/>
        <family val="2"/>
      </rPr>
      <t>PAV SURF PREP FOR MRK (6")</t>
    </r>
  </si>
  <si>
    <r>
      <rPr>
        <sz val="11"/>
        <rFont val="Calibri"/>
        <family val="2"/>
      </rPr>
      <t>PAV SURF PREP FOR MRK (8")</t>
    </r>
  </si>
  <si>
    <r>
      <rPr>
        <sz val="11"/>
        <rFont val="Calibri"/>
        <family val="2"/>
      </rPr>
      <t>PAV SURF PREP FOR MRK (24")</t>
    </r>
  </si>
  <si>
    <r>
      <rPr>
        <sz val="11"/>
        <rFont val="Calibri"/>
        <family val="2"/>
      </rPr>
      <t>PAV SURF PREP FOR MRK (ARROW)</t>
    </r>
  </si>
  <si>
    <r>
      <rPr>
        <sz val="11"/>
        <rFont val="Calibri"/>
        <family val="2"/>
      </rPr>
      <t>PAV SURF PREP FOR MRK (WORD)</t>
    </r>
  </si>
  <si>
    <r>
      <rPr>
        <sz val="11"/>
        <rFont val="Calibri"/>
        <family val="2"/>
      </rPr>
      <t>PAV SURF PREP FOR MRK (36")(YLD TRI)</t>
    </r>
  </si>
  <si>
    <r>
      <rPr>
        <sz val="11"/>
        <rFont val="Calibri"/>
        <family val="2"/>
      </rPr>
      <t>PAV SURF PREP FOR MRK (MED NOSE)</t>
    </r>
  </si>
  <si>
    <r>
      <rPr>
        <sz val="11"/>
        <rFont val="Calibri"/>
        <family val="2"/>
      </rPr>
      <t>PAV SURF PREP FOR MRK (BIKE ARROW)</t>
    </r>
  </si>
  <si>
    <r>
      <rPr>
        <sz val="11"/>
        <rFont val="Calibri"/>
        <family val="2"/>
      </rPr>
      <t>PAV SURF PREP FOR MRK (BIKE SYMBOL)</t>
    </r>
  </si>
  <si>
    <r>
      <rPr>
        <sz val="11"/>
        <rFont val="Calibri"/>
        <family val="2"/>
      </rPr>
      <t>INSTALL HWY TRF SIG (SYSTEM)</t>
    </r>
  </si>
  <si>
    <r>
      <rPr>
        <sz val="11"/>
        <rFont val="Calibri"/>
        <family val="2"/>
      </rPr>
      <t>REMOVE HWY TRF SIGNALS</t>
    </r>
  </si>
  <si>
    <r>
      <rPr>
        <sz val="11"/>
        <rFont val="Calibri"/>
        <family val="2"/>
      </rPr>
      <t>INSTALL HWY TRF SIG (UPGRADE)</t>
    </r>
  </si>
  <si>
    <r>
      <rPr>
        <sz val="11"/>
        <rFont val="Calibri"/>
        <family val="2"/>
      </rPr>
      <t>**TS2 TYPE 2 SIGNAL CONTROLLER CABNIET ASSEMBLY</t>
    </r>
  </si>
  <si>
    <r>
      <rPr>
        <sz val="11"/>
        <rFont val="Calibri"/>
        <family val="2"/>
      </rPr>
      <t>**TRAFFIC SIGNAL CONTROLLER (ECONOLITE COBALT</t>
    </r>
  </si>
  <si>
    <r>
      <rPr>
        <sz val="11"/>
        <rFont val="Calibri"/>
        <family val="2"/>
      </rPr>
      <t>**MALFUNCTION MONITOR UNIT</t>
    </r>
  </si>
  <si>
    <r>
      <rPr>
        <sz val="11"/>
        <rFont val="Calibri"/>
        <family val="2"/>
      </rPr>
      <t>**COMMUNICATION PACKAGE</t>
    </r>
  </si>
  <si>
    <r>
      <rPr>
        <sz val="11"/>
        <rFont val="Calibri"/>
        <family val="2"/>
      </rPr>
      <t>VEH SIG SEC (12")LED(GRN)</t>
    </r>
  </si>
  <si>
    <r>
      <rPr>
        <sz val="11"/>
        <rFont val="Calibri"/>
        <family val="2"/>
      </rPr>
      <t>VEH SIG SEC (12")LED(GRN ARW)</t>
    </r>
  </si>
  <si>
    <r>
      <rPr>
        <sz val="11"/>
        <rFont val="Calibri"/>
        <family val="2"/>
      </rPr>
      <t>VEH SIG SEC (12")LED(YEL)</t>
    </r>
  </si>
  <si>
    <r>
      <rPr>
        <sz val="11"/>
        <rFont val="Calibri"/>
        <family val="2"/>
      </rPr>
      <t>VEH SIG SEC (12")LED(YEL ARW)</t>
    </r>
  </si>
  <si>
    <r>
      <rPr>
        <sz val="11"/>
        <rFont val="Calibri"/>
        <family val="2"/>
      </rPr>
      <t>VEH SIG SEC (12")LED(RED)</t>
    </r>
  </si>
  <si>
    <r>
      <rPr>
        <sz val="11"/>
        <rFont val="Calibri"/>
        <family val="2"/>
      </rPr>
      <t>VEH SIG SEC (12")LED(RED ARW)</t>
    </r>
  </si>
  <si>
    <r>
      <rPr>
        <sz val="11"/>
        <rFont val="Calibri"/>
        <family val="2"/>
      </rPr>
      <t>PED SIG SEC (LED)(COUNTDOWN)</t>
    </r>
  </si>
  <si>
    <r>
      <rPr>
        <sz val="11"/>
        <rFont val="Calibri"/>
        <family val="2"/>
      </rPr>
      <t>BACKPLATE W/REF BRDR(3 SEC)(VENT)ALUM</t>
    </r>
  </si>
  <si>
    <r>
      <rPr>
        <sz val="11"/>
        <rFont val="Calibri"/>
        <family val="2"/>
      </rPr>
      <t>BACKPLATE W/REF BRDR(4 SEC)(VENT)ALUM</t>
    </r>
  </si>
  <si>
    <r>
      <rPr>
        <sz val="11"/>
        <rFont val="Calibri"/>
        <family val="2"/>
      </rPr>
      <t>BACKPLATE W/REF BRDR(5 SEC)(VENT)ALUM</t>
    </r>
  </si>
  <si>
    <r>
      <rPr>
        <sz val="11"/>
        <rFont val="Calibri"/>
        <family val="2"/>
      </rPr>
      <t>TRF SIG CBL (TY A)(14 AWG)(4 CONDR)</t>
    </r>
  </si>
  <si>
    <r>
      <rPr>
        <sz val="11"/>
        <rFont val="Calibri"/>
        <family val="2"/>
      </rPr>
      <t>TRF SIG CBL (TY A)(14 AWG)(7 CONDR)</t>
    </r>
  </si>
  <si>
    <r>
      <rPr>
        <sz val="11"/>
        <rFont val="Calibri"/>
        <family val="2"/>
      </rPr>
      <t>TRF SIG CBL (TY C)(14 AWG)(3 CONDR)</t>
    </r>
  </si>
  <si>
    <r>
      <rPr>
        <sz val="11"/>
        <rFont val="Calibri"/>
        <family val="2"/>
      </rPr>
      <t>INS TRF SIG PL AM(S)1 ARM(28') LUM</t>
    </r>
  </si>
  <si>
    <r>
      <rPr>
        <sz val="11"/>
        <rFont val="Calibri"/>
        <family val="2"/>
      </rPr>
      <t>INS TRF SIG PL AM(S)1 ARM(32')</t>
    </r>
  </si>
  <si>
    <r>
      <rPr>
        <sz val="11"/>
        <rFont val="Calibri"/>
        <family val="2"/>
      </rPr>
      <t>INS TRF SIG PL AM(S)1 ARM(32')LUM</t>
    </r>
  </si>
  <si>
    <r>
      <rPr>
        <sz val="11"/>
        <rFont val="Calibri"/>
        <family val="2"/>
      </rPr>
      <t>INS TRF SIG PL AM(S)1 ARM(36')LUM</t>
    </r>
  </si>
  <si>
    <r>
      <rPr>
        <sz val="11"/>
        <rFont val="Calibri"/>
        <family val="2"/>
      </rPr>
      <t>INS TRF SIG PL AM(S)1 ARM(40')</t>
    </r>
  </si>
  <si>
    <r>
      <rPr>
        <sz val="11"/>
        <rFont val="Calibri"/>
        <family val="2"/>
      </rPr>
      <t>INS TRF SIG PL AM(S)1 ARM(40')LUM</t>
    </r>
  </si>
  <si>
    <r>
      <rPr>
        <sz val="11"/>
        <rFont val="Calibri"/>
        <family val="2"/>
      </rPr>
      <t>INS TRF SIG PL AM(S)1 ARM(44')LUM</t>
    </r>
  </si>
  <si>
    <r>
      <rPr>
        <sz val="11"/>
        <rFont val="Calibri"/>
        <family val="2"/>
      </rPr>
      <t>INS TRF SIG PL AM(S)1 ARM(48')LUM</t>
    </r>
  </si>
  <si>
    <r>
      <rPr>
        <sz val="11"/>
        <rFont val="Calibri"/>
        <family val="2"/>
      </rPr>
      <t>INS TRF SIG PL AM(S)1 ARM(60')LUM</t>
    </r>
  </si>
  <si>
    <r>
      <rPr>
        <sz val="11"/>
        <rFont val="Calibri"/>
        <family val="2"/>
      </rPr>
      <t>INS TRF SIG PL AM(S)2 ARM(40-36')LUM</t>
    </r>
  </si>
  <si>
    <r>
      <rPr>
        <sz val="11"/>
        <rFont val="Calibri"/>
        <family val="2"/>
      </rPr>
      <t>PED POLE ASSEMBLY</t>
    </r>
  </si>
  <si>
    <r>
      <rPr>
        <sz val="11"/>
        <rFont val="Calibri"/>
        <family val="2"/>
      </rPr>
      <t>PEDESTRIAN PUSH BUTTON POLE</t>
    </r>
  </si>
  <si>
    <r>
      <rPr>
        <sz val="11"/>
        <rFont val="Calibri"/>
        <family val="2"/>
      </rPr>
      <t>PED DETECT PUSH BUTTON (APS)</t>
    </r>
  </si>
  <si>
    <r>
      <rPr>
        <sz val="11"/>
        <rFont val="Calibri"/>
        <family val="2"/>
      </rPr>
      <t>PED DETECTOR CONTROLLER UNIT</t>
    </r>
  </si>
  <si>
    <r>
      <rPr>
        <sz val="11"/>
        <rFont val="Calibri"/>
        <family val="2"/>
      </rPr>
      <t>REMOVE LUMINAIRE POLE</t>
    </r>
  </si>
  <si>
    <r>
      <rPr>
        <sz val="11"/>
        <rFont val="Calibri"/>
        <family val="2"/>
      </rPr>
      <t>D-GR HMA TY-C PG76-22 (EXEMPT)</t>
    </r>
  </si>
  <si>
    <r>
      <rPr>
        <sz val="11"/>
        <rFont val="Calibri"/>
        <family val="2"/>
      </rPr>
      <t>TACK COAT</t>
    </r>
  </si>
  <si>
    <r>
      <rPr>
        <sz val="11"/>
        <rFont val="Calibri"/>
        <family val="2"/>
      </rPr>
      <t>PORTABLE CHANGEABLE MESSAGE SIGN</t>
    </r>
  </si>
  <si>
    <r>
      <rPr>
        <sz val="11"/>
        <rFont val="Calibri"/>
        <family val="2"/>
      </rPr>
      <t>ITS COM CBL (ETHERNET)</t>
    </r>
  </si>
  <si>
    <r>
      <rPr>
        <sz val="11"/>
        <rFont val="Calibri"/>
        <family val="2"/>
      </rPr>
      <t>CCTV FIELD EQUIPMENT (ANALOG)</t>
    </r>
  </si>
  <si>
    <r>
      <rPr>
        <sz val="11"/>
        <rFont val="Calibri"/>
        <family val="2"/>
      </rPr>
      <t>CCTV FIELD CONTROLLER</t>
    </r>
  </si>
  <si>
    <r>
      <rPr>
        <sz val="11"/>
        <rFont val="Calibri"/>
        <family val="2"/>
      </rPr>
      <t>CCTV MOUNT (POLE)</t>
    </r>
  </si>
  <si>
    <r>
      <rPr>
        <sz val="11"/>
        <rFont val="Calibri"/>
        <family val="2"/>
      </rPr>
      <t>BBU SYSTEM (EXTERNAL BATT CABINET)</t>
    </r>
  </si>
  <si>
    <r>
      <rPr>
        <sz val="11"/>
        <rFont val="Calibri"/>
        <family val="2"/>
      </rPr>
      <t>TMA (STATIONARY)</t>
    </r>
  </si>
  <si>
    <r>
      <rPr>
        <sz val="11"/>
        <rFont val="Calibri"/>
        <family val="2"/>
      </rPr>
      <t>TMA (MOBILE OPERATION)</t>
    </r>
  </si>
  <si>
    <r>
      <rPr>
        <sz val="11"/>
        <rFont val="Calibri"/>
        <family val="2"/>
      </rPr>
      <t>RVDS(PRESENCE DETECTION ONLY)</t>
    </r>
  </si>
  <si>
    <r>
      <rPr>
        <sz val="11"/>
        <rFont val="Calibri"/>
        <family val="2"/>
      </rPr>
      <t>RVDS(ADVANCE DETECTION ONLY)</t>
    </r>
  </si>
  <si>
    <r>
      <rPr>
        <sz val="11"/>
        <rFont val="Calibri"/>
        <family val="2"/>
      </rPr>
      <t>**RVDS(PRESENCE DETECTION ONLY) COMM CABLE</t>
    </r>
  </si>
  <si>
    <r>
      <rPr>
        <sz val="11"/>
        <rFont val="Calibri"/>
        <family val="2"/>
      </rPr>
      <t>**RVDS(ADVANCE DETECTION ONLY) COMM CABLE</t>
    </r>
  </si>
  <si>
    <r>
      <rPr>
        <sz val="11"/>
        <rFont val="Calibri"/>
        <family val="2"/>
      </rPr>
      <t>LAW ENFORCEMENT PERSONNEL</t>
    </r>
  </si>
  <si>
    <r>
      <rPr>
        <sz val="11"/>
        <rFont val="Calibri"/>
        <family val="2"/>
      </rPr>
      <t>ADJUSTING METER VAULT</t>
    </r>
  </si>
  <si>
    <t>Item No.</t>
  </si>
  <si>
    <t>Discription</t>
  </si>
  <si>
    <t>UN</t>
  </si>
  <si>
    <t>Quantity</t>
  </si>
  <si>
    <t>Unit Cost</t>
  </si>
  <si>
    <t>Item Subtotal</t>
  </si>
  <si>
    <t>Citywide Intersection Improvements</t>
  </si>
  <si>
    <t>Total Bid</t>
  </si>
  <si>
    <t>NA</t>
  </si>
  <si>
    <t>SUB 685/687</t>
  </si>
  <si>
    <t>SUB 680</t>
  </si>
  <si>
    <t>SUB 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</si>
</sst>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vertical="top" shrinkToFit="1"/>
    </xf>
    <xf numFmtId="0" fontId="0" fillId="0" borderId="1" xfId="0" applyBorder="1"/>
    <xf numFmtId="164" fontId="3" fillId="0" borderId="1" xfId="0" applyNumberFormat="1" applyFont="1" applyBorder="1" applyAlignment="1">
      <alignment vertical="top" shrinkToFit="1"/>
    </xf>
    <xf numFmtId="0" fontId="2" fillId="0" borderId="1" xfId="0" applyFont="1" applyBorder="1" applyAlignment="1">
      <alignment vertical="top" wrapText="1"/>
    </xf>
    <xf numFmtId="165" fontId="6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Border="1"/>
    <xf numFmtId="165" fontId="0" fillId="2" borderId="1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ED8A-4697-45E9-9CC9-B3AF95195B78}">
  <dimension ref="A1:F157"/>
  <sheetViews>
    <sheetView tabSelected="1" topLeftCell="A137" workbookViewId="0">
      <selection activeCell="E151" sqref="E151"/>
    </sheetView>
  </sheetViews>
  <sheetFormatPr defaultRowHeight="15" x14ac:dyDescent="0.25"/>
  <cols>
    <col min="2" max="2" width="30.5703125" bestFit="1" customWidth="1"/>
    <col min="5" max="5" width="22.28515625" customWidth="1"/>
    <col min="6" max="6" width="22" style="11" customWidth="1"/>
  </cols>
  <sheetData>
    <row r="1" spans="1:6" ht="23.25" x14ac:dyDescent="0.35">
      <c r="A1" s="1" t="s">
        <v>321</v>
      </c>
      <c r="B1" s="1"/>
      <c r="C1" s="1"/>
      <c r="D1" s="1"/>
      <c r="E1" s="1"/>
      <c r="F1" s="1"/>
    </row>
    <row r="2" spans="1:6" ht="15.75" x14ac:dyDescent="0.25">
      <c r="A2" s="2" t="s">
        <v>315</v>
      </c>
      <c r="B2" s="2" t="s">
        <v>316</v>
      </c>
      <c r="C2" s="2" t="s">
        <v>317</v>
      </c>
      <c r="D2" s="2" t="s">
        <v>318</v>
      </c>
      <c r="E2" s="2" t="s">
        <v>319</v>
      </c>
      <c r="F2" s="9" t="s">
        <v>320</v>
      </c>
    </row>
    <row r="3" spans="1:6" ht="30" x14ac:dyDescent="0.25">
      <c r="A3" s="3" t="s">
        <v>0</v>
      </c>
      <c r="B3" s="4" t="s">
        <v>165</v>
      </c>
      <c r="C3" s="3" t="s">
        <v>1</v>
      </c>
      <c r="D3" s="5">
        <v>6</v>
      </c>
      <c r="E3" s="6"/>
      <c r="F3" s="10">
        <f>E3*D3</f>
        <v>0</v>
      </c>
    </row>
    <row r="4" spans="1:6" ht="30" customHeight="1" x14ac:dyDescent="0.25">
      <c r="A4" s="3" t="s">
        <v>2</v>
      </c>
      <c r="B4" s="4" t="s">
        <v>166</v>
      </c>
      <c r="C4" s="3" t="s">
        <v>3</v>
      </c>
      <c r="D4" s="5">
        <v>188</v>
      </c>
      <c r="E4" s="6"/>
      <c r="F4" s="10">
        <f t="shared" ref="F4:F67" si="0">E4*D4</f>
        <v>0</v>
      </c>
    </row>
    <row r="5" spans="1:6" ht="30" customHeight="1" x14ac:dyDescent="0.25">
      <c r="A5" s="3" t="s">
        <v>4</v>
      </c>
      <c r="B5" s="4" t="s">
        <v>167</v>
      </c>
      <c r="C5" s="3" t="s">
        <v>3</v>
      </c>
      <c r="D5" s="5">
        <v>151</v>
      </c>
      <c r="E5" s="6"/>
      <c r="F5" s="10">
        <f t="shared" si="0"/>
        <v>0</v>
      </c>
    </row>
    <row r="6" spans="1:6" ht="30" customHeight="1" x14ac:dyDescent="0.25">
      <c r="A6" s="3" t="s">
        <v>5</v>
      </c>
      <c r="B6" s="4" t="s">
        <v>168</v>
      </c>
      <c r="C6" s="3" t="s">
        <v>3</v>
      </c>
      <c r="D6" s="5">
        <v>38</v>
      </c>
      <c r="E6" s="6"/>
      <c r="F6" s="10">
        <f t="shared" si="0"/>
        <v>0</v>
      </c>
    </row>
    <row r="7" spans="1:6" ht="30" customHeight="1" x14ac:dyDescent="0.25">
      <c r="A7" s="3" t="s">
        <v>6</v>
      </c>
      <c r="B7" s="4" t="s">
        <v>169</v>
      </c>
      <c r="C7" s="3" t="s">
        <v>7</v>
      </c>
      <c r="D7" s="5">
        <v>2109</v>
      </c>
      <c r="E7" s="6"/>
      <c r="F7" s="10">
        <f t="shared" si="0"/>
        <v>0</v>
      </c>
    </row>
    <row r="8" spans="1:6" ht="30" customHeight="1" x14ac:dyDescent="0.25">
      <c r="A8" s="3" t="s">
        <v>8</v>
      </c>
      <c r="B8" s="4" t="s">
        <v>170</v>
      </c>
      <c r="C8" s="3" t="s">
        <v>3</v>
      </c>
      <c r="D8" s="5">
        <v>609</v>
      </c>
      <c r="E8" s="6"/>
      <c r="F8" s="10">
        <f t="shared" si="0"/>
        <v>0</v>
      </c>
    </row>
    <row r="9" spans="1:6" ht="30" customHeight="1" x14ac:dyDescent="0.25">
      <c r="A9" s="3" t="s">
        <v>9</v>
      </c>
      <c r="B9" s="4" t="s">
        <v>171</v>
      </c>
      <c r="C9" s="3" t="s">
        <v>3</v>
      </c>
      <c r="D9" s="5">
        <v>242</v>
      </c>
      <c r="E9" s="6"/>
      <c r="F9" s="10">
        <f t="shared" si="0"/>
        <v>0</v>
      </c>
    </row>
    <row r="10" spans="1:6" ht="30" customHeight="1" x14ac:dyDescent="0.25">
      <c r="A10" s="3" t="s">
        <v>10</v>
      </c>
      <c r="B10" s="4" t="s">
        <v>172</v>
      </c>
      <c r="C10" s="3" t="s">
        <v>11</v>
      </c>
      <c r="D10" s="7">
        <v>17.600000000000001</v>
      </c>
      <c r="E10" s="6"/>
      <c r="F10" s="10">
        <f t="shared" si="0"/>
        <v>0</v>
      </c>
    </row>
    <row r="11" spans="1:6" ht="30" customHeight="1" x14ac:dyDescent="0.25">
      <c r="A11" s="3" t="s">
        <v>12</v>
      </c>
      <c r="B11" s="4" t="s">
        <v>173</v>
      </c>
      <c r="C11" s="3" t="s">
        <v>3</v>
      </c>
      <c r="D11" s="5">
        <v>680</v>
      </c>
      <c r="E11" s="6"/>
      <c r="F11" s="10">
        <f t="shared" si="0"/>
        <v>0</v>
      </c>
    </row>
    <row r="12" spans="1:6" ht="30" customHeight="1" x14ac:dyDescent="0.25">
      <c r="A12" s="3" t="s">
        <v>13</v>
      </c>
      <c r="B12" s="4" t="s">
        <v>174</v>
      </c>
      <c r="C12" s="3" t="s">
        <v>3</v>
      </c>
      <c r="D12" s="5">
        <v>680</v>
      </c>
      <c r="E12" s="6"/>
      <c r="F12" s="10">
        <f t="shared" si="0"/>
        <v>0</v>
      </c>
    </row>
    <row r="13" spans="1:6" ht="30" customHeight="1" x14ac:dyDescent="0.25">
      <c r="A13" s="3" t="s">
        <v>14</v>
      </c>
      <c r="B13" s="4" t="s">
        <v>175</v>
      </c>
      <c r="C13" s="3" t="s">
        <v>15</v>
      </c>
      <c r="D13" s="7">
        <v>60.5</v>
      </c>
      <c r="E13" s="6"/>
      <c r="F13" s="10">
        <f t="shared" si="0"/>
        <v>0</v>
      </c>
    </row>
    <row r="14" spans="1:6" ht="30" customHeight="1" x14ac:dyDescent="0.25">
      <c r="A14" s="3" t="s">
        <v>16</v>
      </c>
      <c r="B14" s="4" t="s">
        <v>176</v>
      </c>
      <c r="C14" s="3" t="s">
        <v>3</v>
      </c>
      <c r="D14" s="5">
        <v>1483</v>
      </c>
      <c r="E14" s="6"/>
      <c r="F14" s="10">
        <f t="shared" si="0"/>
        <v>0</v>
      </c>
    </row>
    <row r="15" spans="1:6" ht="30" customHeight="1" x14ac:dyDescent="0.25">
      <c r="A15" s="3" t="s">
        <v>17</v>
      </c>
      <c r="B15" s="4" t="s">
        <v>177</v>
      </c>
      <c r="C15" s="3" t="s">
        <v>7</v>
      </c>
      <c r="D15" s="5">
        <v>36</v>
      </c>
      <c r="E15" s="6" t="s">
        <v>324</v>
      </c>
      <c r="F15" s="10" t="s">
        <v>323</v>
      </c>
    </row>
    <row r="16" spans="1:6" ht="30" customHeight="1" x14ac:dyDescent="0.25">
      <c r="A16" s="3" t="s">
        <v>18</v>
      </c>
      <c r="B16" s="4" t="s">
        <v>178</v>
      </c>
      <c r="C16" s="3" t="s">
        <v>7</v>
      </c>
      <c r="D16" s="5">
        <v>55</v>
      </c>
      <c r="E16" s="6"/>
      <c r="F16" s="10">
        <f t="shared" si="0"/>
        <v>0</v>
      </c>
    </row>
    <row r="17" spans="1:6" ht="30" customHeight="1" x14ac:dyDescent="0.25">
      <c r="A17" s="3" t="s">
        <v>19</v>
      </c>
      <c r="B17" s="4" t="s">
        <v>179</v>
      </c>
      <c r="C17" s="3" t="s">
        <v>7</v>
      </c>
      <c r="D17" s="5">
        <v>130</v>
      </c>
      <c r="E17" s="6"/>
      <c r="F17" s="10">
        <f t="shared" si="0"/>
        <v>0</v>
      </c>
    </row>
    <row r="18" spans="1:6" ht="30" customHeight="1" x14ac:dyDescent="0.25">
      <c r="A18" s="3" t="s">
        <v>20</v>
      </c>
      <c r="B18" s="4" t="s">
        <v>180</v>
      </c>
      <c r="C18" s="3" t="s">
        <v>7</v>
      </c>
      <c r="D18" s="5">
        <v>22</v>
      </c>
      <c r="E18" s="6"/>
      <c r="F18" s="10">
        <f t="shared" si="0"/>
        <v>0</v>
      </c>
    </row>
    <row r="19" spans="1:6" ht="30" customHeight="1" x14ac:dyDescent="0.25">
      <c r="A19" s="3" t="s">
        <v>21</v>
      </c>
      <c r="B19" s="4" t="s">
        <v>181</v>
      </c>
      <c r="C19" s="3" t="s">
        <v>7</v>
      </c>
      <c r="D19" s="5">
        <v>26</v>
      </c>
      <c r="E19" s="6" t="s">
        <v>324</v>
      </c>
      <c r="F19" s="10" t="s">
        <v>323</v>
      </c>
    </row>
    <row r="20" spans="1:6" ht="30" customHeight="1" x14ac:dyDescent="0.25">
      <c r="A20" s="3" t="s">
        <v>22</v>
      </c>
      <c r="B20" s="4" t="s">
        <v>182</v>
      </c>
      <c r="C20" s="3" t="s">
        <v>23</v>
      </c>
      <c r="D20" s="5">
        <v>3</v>
      </c>
      <c r="E20" s="6"/>
      <c r="F20" s="10">
        <f t="shared" si="0"/>
        <v>0</v>
      </c>
    </row>
    <row r="21" spans="1:6" ht="30" customHeight="1" x14ac:dyDescent="0.25">
      <c r="A21" s="3" t="s">
        <v>24</v>
      </c>
      <c r="B21" s="4" t="s">
        <v>183</v>
      </c>
      <c r="C21" s="3" t="s">
        <v>11</v>
      </c>
      <c r="D21" s="7">
        <v>48.2</v>
      </c>
      <c r="E21" s="6"/>
      <c r="F21" s="10">
        <f t="shared" si="0"/>
        <v>0</v>
      </c>
    </row>
    <row r="22" spans="1:6" ht="30" customHeight="1" x14ac:dyDescent="0.25">
      <c r="A22" s="3" t="s">
        <v>25</v>
      </c>
      <c r="B22" s="4" t="s">
        <v>184</v>
      </c>
      <c r="C22" s="3" t="s">
        <v>7</v>
      </c>
      <c r="D22" s="5">
        <v>110</v>
      </c>
      <c r="E22" s="6"/>
      <c r="F22" s="10">
        <f t="shared" si="0"/>
        <v>0</v>
      </c>
    </row>
    <row r="23" spans="1:6" ht="30" customHeight="1" x14ac:dyDescent="0.25">
      <c r="A23" s="3" t="s">
        <v>26</v>
      </c>
      <c r="B23" s="4" t="s">
        <v>185</v>
      </c>
      <c r="C23" s="3" t="s">
        <v>23</v>
      </c>
      <c r="D23" s="5">
        <v>2</v>
      </c>
      <c r="E23" s="6"/>
      <c r="F23" s="10">
        <f t="shared" si="0"/>
        <v>0</v>
      </c>
    </row>
    <row r="24" spans="1:6" ht="30" customHeight="1" x14ac:dyDescent="0.25">
      <c r="A24" s="3" t="s">
        <v>27</v>
      </c>
      <c r="B24" s="4" t="s">
        <v>186</v>
      </c>
      <c r="C24" s="3" t="s">
        <v>23</v>
      </c>
      <c r="D24" s="5">
        <v>1</v>
      </c>
      <c r="E24" s="6"/>
      <c r="F24" s="10">
        <f t="shared" si="0"/>
        <v>0</v>
      </c>
    </row>
    <row r="25" spans="1:6" ht="30" customHeight="1" x14ac:dyDescent="0.25">
      <c r="A25" s="3" t="s">
        <v>28</v>
      </c>
      <c r="B25" s="4" t="s">
        <v>187</v>
      </c>
      <c r="C25" s="3" t="s">
        <v>23</v>
      </c>
      <c r="D25" s="5">
        <v>1</v>
      </c>
      <c r="E25" s="6"/>
      <c r="F25" s="10">
        <f t="shared" si="0"/>
        <v>0</v>
      </c>
    </row>
    <row r="26" spans="1:6" ht="30" x14ac:dyDescent="0.25">
      <c r="A26" s="3" t="s">
        <v>29</v>
      </c>
      <c r="B26" s="4" t="s">
        <v>188</v>
      </c>
      <c r="C26" s="3" t="s">
        <v>23</v>
      </c>
      <c r="D26" s="5">
        <v>1</v>
      </c>
      <c r="E26" s="6"/>
      <c r="F26" s="10">
        <f t="shared" si="0"/>
        <v>0</v>
      </c>
    </row>
    <row r="27" spans="1:6" ht="30" x14ac:dyDescent="0.25">
      <c r="A27" s="3" t="s">
        <v>30</v>
      </c>
      <c r="B27" s="8" t="s">
        <v>31</v>
      </c>
      <c r="C27" s="3" t="s">
        <v>32</v>
      </c>
      <c r="D27" s="5">
        <v>1</v>
      </c>
      <c r="E27" s="6"/>
      <c r="F27" s="10">
        <f t="shared" si="0"/>
        <v>0</v>
      </c>
    </row>
    <row r="28" spans="1:6" ht="30" customHeight="1" x14ac:dyDescent="0.25">
      <c r="A28" s="3" t="s">
        <v>33</v>
      </c>
      <c r="B28" s="4" t="s">
        <v>189</v>
      </c>
      <c r="C28" s="3" t="s">
        <v>34</v>
      </c>
      <c r="D28" s="5">
        <v>12</v>
      </c>
      <c r="E28" s="6"/>
      <c r="F28" s="10">
        <f t="shared" si="0"/>
        <v>0</v>
      </c>
    </row>
    <row r="29" spans="1:6" ht="30" customHeight="1" x14ac:dyDescent="0.25">
      <c r="A29" s="3" t="s">
        <v>35</v>
      </c>
      <c r="B29" s="4" t="s">
        <v>190</v>
      </c>
      <c r="C29" s="3" t="s">
        <v>23</v>
      </c>
      <c r="D29" s="5">
        <v>67</v>
      </c>
      <c r="E29" s="6"/>
      <c r="F29" s="10">
        <f t="shared" si="0"/>
        <v>0</v>
      </c>
    </row>
    <row r="30" spans="1:6" ht="30" customHeight="1" x14ac:dyDescent="0.25">
      <c r="A30" s="3" t="s">
        <v>36</v>
      </c>
      <c r="B30" s="4" t="s">
        <v>191</v>
      </c>
      <c r="C30" s="3" t="s">
        <v>7</v>
      </c>
      <c r="D30" s="5">
        <v>726</v>
      </c>
      <c r="E30" s="6"/>
      <c r="F30" s="10">
        <f t="shared" si="0"/>
        <v>0</v>
      </c>
    </row>
    <row r="31" spans="1:6" ht="30" customHeight="1" x14ac:dyDescent="0.25">
      <c r="A31" s="3" t="s">
        <v>37</v>
      </c>
      <c r="B31" s="4" t="s">
        <v>192</v>
      </c>
      <c r="C31" s="3" t="s">
        <v>7</v>
      </c>
      <c r="D31" s="5">
        <v>726</v>
      </c>
      <c r="E31" s="6"/>
      <c r="F31" s="10">
        <f t="shared" si="0"/>
        <v>0</v>
      </c>
    </row>
    <row r="32" spans="1:6" ht="30" customHeight="1" x14ac:dyDescent="0.25">
      <c r="A32" s="3" t="s">
        <v>38</v>
      </c>
      <c r="B32" s="4" t="s">
        <v>193</v>
      </c>
      <c r="C32" s="3" t="s">
        <v>7</v>
      </c>
      <c r="D32" s="5">
        <v>1043</v>
      </c>
      <c r="E32" s="6"/>
      <c r="F32" s="10">
        <f t="shared" si="0"/>
        <v>0</v>
      </c>
    </row>
    <row r="33" spans="1:6" ht="30" customHeight="1" x14ac:dyDescent="0.25">
      <c r="A33" s="3" t="s">
        <v>39</v>
      </c>
      <c r="B33" s="4" t="s">
        <v>194</v>
      </c>
      <c r="C33" s="3" t="s">
        <v>7</v>
      </c>
      <c r="D33" s="5">
        <v>575</v>
      </c>
      <c r="E33" s="6"/>
      <c r="F33" s="10">
        <f t="shared" si="0"/>
        <v>0</v>
      </c>
    </row>
    <row r="34" spans="1:6" ht="30" customHeight="1" x14ac:dyDescent="0.25">
      <c r="A34" s="3" t="s">
        <v>40</v>
      </c>
      <c r="B34" s="4" t="s">
        <v>195</v>
      </c>
      <c r="C34" s="3" t="s">
        <v>3</v>
      </c>
      <c r="D34" s="5">
        <v>39</v>
      </c>
      <c r="E34" s="6"/>
      <c r="F34" s="10">
        <f t="shared" si="0"/>
        <v>0</v>
      </c>
    </row>
    <row r="35" spans="1:6" ht="30" customHeight="1" x14ac:dyDescent="0.25">
      <c r="A35" s="3" t="s">
        <v>41</v>
      </c>
      <c r="B35" s="4" t="s">
        <v>196</v>
      </c>
      <c r="C35" s="3" t="s">
        <v>3</v>
      </c>
      <c r="D35" s="5">
        <v>639</v>
      </c>
      <c r="E35" s="6"/>
      <c r="F35" s="10">
        <f t="shared" si="0"/>
        <v>0</v>
      </c>
    </row>
    <row r="36" spans="1:6" ht="30" customHeight="1" x14ac:dyDescent="0.25">
      <c r="A36" s="3" t="s">
        <v>42</v>
      </c>
      <c r="B36" s="4" t="s">
        <v>197</v>
      </c>
      <c r="C36" s="3" t="s">
        <v>3</v>
      </c>
      <c r="D36" s="5">
        <v>167</v>
      </c>
      <c r="E36" s="6"/>
      <c r="F36" s="10">
        <f t="shared" si="0"/>
        <v>0</v>
      </c>
    </row>
    <row r="37" spans="1:6" ht="30" customHeight="1" x14ac:dyDescent="0.25">
      <c r="A37" s="3" t="s">
        <v>43</v>
      </c>
      <c r="B37" s="4" t="s">
        <v>198</v>
      </c>
      <c r="C37" s="3" t="s">
        <v>3</v>
      </c>
      <c r="D37" s="5">
        <v>32</v>
      </c>
      <c r="E37" s="6"/>
      <c r="F37" s="10">
        <f t="shared" si="0"/>
        <v>0</v>
      </c>
    </row>
    <row r="38" spans="1:6" ht="30" customHeight="1" x14ac:dyDescent="0.25">
      <c r="A38" s="3" t="s">
        <v>44</v>
      </c>
      <c r="B38" s="4" t="s">
        <v>199</v>
      </c>
      <c r="C38" s="3" t="s">
        <v>3</v>
      </c>
      <c r="D38" s="5">
        <v>111</v>
      </c>
      <c r="E38" s="6"/>
      <c r="F38" s="10">
        <f t="shared" si="0"/>
        <v>0</v>
      </c>
    </row>
    <row r="39" spans="1:6" ht="30" customHeight="1" x14ac:dyDescent="0.25">
      <c r="A39" s="3" t="s">
        <v>45</v>
      </c>
      <c r="B39" s="4" t="s">
        <v>200</v>
      </c>
      <c r="C39" s="3" t="s">
        <v>3</v>
      </c>
      <c r="D39" s="5">
        <v>35</v>
      </c>
      <c r="E39" s="6"/>
      <c r="F39" s="10">
        <f t="shared" si="0"/>
        <v>0</v>
      </c>
    </row>
    <row r="40" spans="1:6" ht="30" customHeight="1" x14ac:dyDescent="0.25">
      <c r="A40" s="3" t="s">
        <v>46</v>
      </c>
      <c r="B40" s="4" t="s">
        <v>201</v>
      </c>
      <c r="C40" s="3" t="s">
        <v>3</v>
      </c>
      <c r="D40" s="5">
        <v>98</v>
      </c>
      <c r="E40" s="6"/>
      <c r="F40" s="10">
        <f t="shared" si="0"/>
        <v>0</v>
      </c>
    </row>
    <row r="41" spans="1:6" ht="30" customHeight="1" x14ac:dyDescent="0.25">
      <c r="A41" s="3" t="s">
        <v>47</v>
      </c>
      <c r="B41" s="4" t="s">
        <v>202</v>
      </c>
      <c r="C41" s="3" t="s">
        <v>7</v>
      </c>
      <c r="D41" s="5">
        <v>910</v>
      </c>
      <c r="E41" s="6"/>
      <c r="F41" s="10">
        <f t="shared" si="0"/>
        <v>0</v>
      </c>
    </row>
    <row r="42" spans="1:6" ht="30" customHeight="1" x14ac:dyDescent="0.25">
      <c r="A42" s="3" t="s">
        <v>48</v>
      </c>
      <c r="B42" s="4" t="s">
        <v>203</v>
      </c>
      <c r="C42" s="3" t="s">
        <v>7</v>
      </c>
      <c r="D42" s="5">
        <v>1060</v>
      </c>
      <c r="E42" s="6"/>
      <c r="F42" s="10">
        <f t="shared" si="0"/>
        <v>0</v>
      </c>
    </row>
    <row r="43" spans="1:6" ht="30" customHeight="1" x14ac:dyDescent="0.25">
      <c r="A43" s="3" t="s">
        <v>49</v>
      </c>
      <c r="B43" s="4" t="s">
        <v>204</v>
      </c>
      <c r="C43" s="3" t="s">
        <v>7</v>
      </c>
      <c r="D43" s="5">
        <v>1640</v>
      </c>
      <c r="E43" s="6"/>
      <c r="F43" s="10">
        <f t="shared" si="0"/>
        <v>0</v>
      </c>
    </row>
    <row r="44" spans="1:6" ht="30" customHeight="1" x14ac:dyDescent="0.25">
      <c r="A44" s="3" t="s">
        <v>50</v>
      </c>
      <c r="B44" s="4" t="s">
        <v>205</v>
      </c>
      <c r="C44" s="3" t="s">
        <v>7</v>
      </c>
      <c r="D44" s="5">
        <v>2000</v>
      </c>
      <c r="E44" s="6"/>
      <c r="F44" s="10">
        <f t="shared" si="0"/>
        <v>0</v>
      </c>
    </row>
    <row r="45" spans="1:6" ht="30" customHeight="1" x14ac:dyDescent="0.25">
      <c r="A45" s="3" t="s">
        <v>51</v>
      </c>
      <c r="B45" s="4" t="s">
        <v>206</v>
      </c>
      <c r="C45" s="3" t="s">
        <v>7</v>
      </c>
      <c r="D45" s="5">
        <v>7530</v>
      </c>
      <c r="E45" s="6"/>
      <c r="F45" s="10">
        <f t="shared" si="0"/>
        <v>0</v>
      </c>
    </row>
    <row r="46" spans="1:6" ht="30" customHeight="1" x14ac:dyDescent="0.25">
      <c r="A46" s="3" t="s">
        <v>52</v>
      </c>
      <c r="B46" s="4" t="s">
        <v>207</v>
      </c>
      <c r="C46" s="3" t="s">
        <v>7</v>
      </c>
      <c r="D46" s="5">
        <v>136</v>
      </c>
      <c r="E46" s="6"/>
      <c r="F46" s="10">
        <f t="shared" si="0"/>
        <v>0</v>
      </c>
    </row>
    <row r="47" spans="1:6" ht="30" customHeight="1" x14ac:dyDescent="0.25">
      <c r="A47" s="3" t="s">
        <v>53</v>
      </c>
      <c r="B47" s="4" t="s">
        <v>208</v>
      </c>
      <c r="C47" s="3" t="s">
        <v>7</v>
      </c>
      <c r="D47" s="5">
        <v>3060</v>
      </c>
      <c r="E47" s="6"/>
      <c r="F47" s="10">
        <f t="shared" si="0"/>
        <v>0</v>
      </c>
    </row>
    <row r="48" spans="1:6" ht="30" customHeight="1" x14ac:dyDescent="0.25">
      <c r="A48" s="3" t="s">
        <v>54</v>
      </c>
      <c r="B48" s="4" t="s">
        <v>209</v>
      </c>
      <c r="C48" s="3" t="s">
        <v>23</v>
      </c>
      <c r="D48" s="5">
        <v>31</v>
      </c>
      <c r="E48" s="6"/>
      <c r="F48" s="10">
        <f t="shared" si="0"/>
        <v>0</v>
      </c>
    </row>
    <row r="49" spans="1:6" ht="30" customHeight="1" x14ac:dyDescent="0.25">
      <c r="A49" s="3" t="s">
        <v>55</v>
      </c>
      <c r="B49" s="4" t="s">
        <v>210</v>
      </c>
      <c r="C49" s="3" t="s">
        <v>23</v>
      </c>
      <c r="D49" s="5">
        <v>6</v>
      </c>
      <c r="E49" s="6"/>
      <c r="F49" s="10">
        <f t="shared" si="0"/>
        <v>0</v>
      </c>
    </row>
    <row r="50" spans="1:6" ht="30" customHeight="1" x14ac:dyDescent="0.25">
      <c r="A50" s="3" t="s">
        <v>56</v>
      </c>
      <c r="B50" s="4" t="s">
        <v>211</v>
      </c>
      <c r="C50" s="3" t="s">
        <v>23</v>
      </c>
      <c r="D50" s="5">
        <v>3</v>
      </c>
      <c r="E50" s="6"/>
      <c r="F50" s="10">
        <f t="shared" si="0"/>
        <v>0</v>
      </c>
    </row>
    <row r="51" spans="1:6" ht="30" customHeight="1" x14ac:dyDescent="0.25">
      <c r="A51" s="3" t="s">
        <v>57</v>
      </c>
      <c r="B51" s="4" t="s">
        <v>212</v>
      </c>
      <c r="C51" s="3" t="s">
        <v>58</v>
      </c>
      <c r="D51" s="5">
        <v>45</v>
      </c>
      <c r="E51" s="6"/>
      <c r="F51" s="10">
        <f t="shared" si="0"/>
        <v>0</v>
      </c>
    </row>
    <row r="52" spans="1:6" ht="30" x14ac:dyDescent="0.25">
      <c r="A52" s="3" t="s">
        <v>59</v>
      </c>
      <c r="B52" s="4" t="s">
        <v>213</v>
      </c>
      <c r="C52" s="3" t="s">
        <v>23</v>
      </c>
      <c r="D52" s="5">
        <v>2</v>
      </c>
      <c r="E52" s="6"/>
      <c r="F52" s="10">
        <f t="shared" si="0"/>
        <v>0</v>
      </c>
    </row>
    <row r="53" spans="1:6" ht="30" customHeight="1" x14ac:dyDescent="0.25">
      <c r="A53" s="3" t="s">
        <v>60</v>
      </c>
      <c r="B53" s="4" t="s">
        <v>214</v>
      </c>
      <c r="C53" s="3" t="s">
        <v>7</v>
      </c>
      <c r="D53" s="5">
        <v>915</v>
      </c>
      <c r="E53" s="6"/>
      <c r="F53" s="10">
        <f t="shared" si="0"/>
        <v>0</v>
      </c>
    </row>
    <row r="54" spans="1:6" ht="30" customHeight="1" x14ac:dyDescent="0.25">
      <c r="A54" s="3" t="s">
        <v>61</v>
      </c>
      <c r="B54" s="4" t="s">
        <v>215</v>
      </c>
      <c r="C54" s="3" t="s">
        <v>23</v>
      </c>
      <c r="D54" s="5">
        <v>13</v>
      </c>
      <c r="E54" s="6"/>
      <c r="F54" s="10">
        <f t="shared" si="0"/>
        <v>0</v>
      </c>
    </row>
    <row r="55" spans="1:6" ht="30" customHeight="1" x14ac:dyDescent="0.25">
      <c r="A55" s="3" t="s">
        <v>62</v>
      </c>
      <c r="B55" s="4" t="s">
        <v>216</v>
      </c>
      <c r="C55" s="3" t="s">
        <v>23</v>
      </c>
      <c r="D55" s="5">
        <v>14</v>
      </c>
      <c r="E55" s="6"/>
      <c r="F55" s="10">
        <f t="shared" si="0"/>
        <v>0</v>
      </c>
    </row>
    <row r="56" spans="1:6" ht="30" customHeight="1" x14ac:dyDescent="0.25">
      <c r="A56" s="3" t="s">
        <v>63</v>
      </c>
      <c r="B56" s="4" t="s">
        <v>217</v>
      </c>
      <c r="C56" s="3" t="s">
        <v>7</v>
      </c>
      <c r="D56" s="5">
        <v>159</v>
      </c>
      <c r="E56" s="6"/>
      <c r="F56" s="10">
        <f t="shared" si="0"/>
        <v>0</v>
      </c>
    </row>
    <row r="57" spans="1:6" ht="30" customHeight="1" x14ac:dyDescent="0.25">
      <c r="A57" s="3" t="s">
        <v>64</v>
      </c>
      <c r="B57" s="4" t="s">
        <v>218</v>
      </c>
      <c r="C57" s="3" t="s">
        <v>7</v>
      </c>
      <c r="D57" s="5">
        <v>1766</v>
      </c>
      <c r="E57" s="6"/>
      <c r="F57" s="10">
        <f t="shared" si="0"/>
        <v>0</v>
      </c>
    </row>
    <row r="58" spans="1:6" ht="30" customHeight="1" x14ac:dyDescent="0.25">
      <c r="A58" s="3" t="s">
        <v>65</v>
      </c>
      <c r="B58" s="4" t="s">
        <v>219</v>
      </c>
      <c r="C58" s="3" t="s">
        <v>7</v>
      </c>
      <c r="D58" s="5">
        <v>340</v>
      </c>
      <c r="E58" s="6"/>
      <c r="F58" s="10">
        <f t="shared" si="0"/>
        <v>0</v>
      </c>
    </row>
    <row r="59" spans="1:6" ht="30" customHeight="1" x14ac:dyDescent="0.25">
      <c r="A59" s="3" t="s">
        <v>66</v>
      </c>
      <c r="B59" s="4" t="s">
        <v>220</v>
      </c>
      <c r="C59" s="3" t="s">
        <v>7</v>
      </c>
      <c r="D59" s="5">
        <v>295</v>
      </c>
      <c r="E59" s="6"/>
      <c r="F59" s="10">
        <f t="shared" si="0"/>
        <v>0</v>
      </c>
    </row>
    <row r="60" spans="1:6" ht="30" customHeight="1" x14ac:dyDescent="0.25">
      <c r="A60" s="3" t="s">
        <v>67</v>
      </c>
      <c r="B60" s="4" t="s">
        <v>221</v>
      </c>
      <c r="C60" s="3" t="s">
        <v>7</v>
      </c>
      <c r="D60" s="5">
        <v>3850</v>
      </c>
      <c r="E60" s="6"/>
      <c r="F60" s="10">
        <f t="shared" si="0"/>
        <v>0</v>
      </c>
    </row>
    <row r="61" spans="1:6" ht="30" customHeight="1" x14ac:dyDescent="0.25">
      <c r="A61" s="3" t="s">
        <v>68</v>
      </c>
      <c r="B61" s="4" t="s">
        <v>222</v>
      </c>
      <c r="C61" s="3" t="s">
        <v>7</v>
      </c>
      <c r="D61" s="5">
        <v>2672</v>
      </c>
      <c r="E61" s="6"/>
      <c r="F61" s="10">
        <f t="shared" si="0"/>
        <v>0</v>
      </c>
    </row>
    <row r="62" spans="1:6" ht="30" customHeight="1" x14ac:dyDescent="0.25">
      <c r="A62" s="3" t="s">
        <v>69</v>
      </c>
      <c r="B62" s="4" t="s">
        <v>223</v>
      </c>
      <c r="C62" s="3" t="s">
        <v>23</v>
      </c>
      <c r="D62" s="5">
        <v>36</v>
      </c>
      <c r="E62" s="6"/>
      <c r="F62" s="10">
        <f t="shared" si="0"/>
        <v>0</v>
      </c>
    </row>
    <row r="63" spans="1:6" ht="30" customHeight="1" x14ac:dyDescent="0.25">
      <c r="A63" s="3" t="s">
        <v>70</v>
      </c>
      <c r="B63" s="4" t="s">
        <v>224</v>
      </c>
      <c r="C63" s="3" t="s">
        <v>23</v>
      </c>
      <c r="D63" s="5">
        <v>24</v>
      </c>
      <c r="E63" s="6"/>
      <c r="F63" s="10">
        <f t="shared" si="0"/>
        <v>0</v>
      </c>
    </row>
    <row r="64" spans="1:6" ht="30" customHeight="1" x14ac:dyDescent="0.25">
      <c r="A64" s="3" t="s">
        <v>71</v>
      </c>
      <c r="B64" s="4" t="s">
        <v>225</v>
      </c>
      <c r="C64" s="3" t="s">
        <v>23</v>
      </c>
      <c r="D64" s="5">
        <v>17</v>
      </c>
      <c r="E64" s="6"/>
      <c r="F64" s="10">
        <f t="shared" si="0"/>
        <v>0</v>
      </c>
    </row>
    <row r="65" spans="1:6" ht="30" customHeight="1" x14ac:dyDescent="0.25">
      <c r="A65" s="3" t="s">
        <v>72</v>
      </c>
      <c r="B65" s="4" t="s">
        <v>226</v>
      </c>
      <c r="C65" s="3" t="s">
        <v>23</v>
      </c>
      <c r="D65" s="5">
        <v>1</v>
      </c>
      <c r="E65" s="6"/>
      <c r="F65" s="10">
        <f t="shared" si="0"/>
        <v>0</v>
      </c>
    </row>
    <row r="66" spans="1:6" ht="30" customHeight="1" x14ac:dyDescent="0.25">
      <c r="A66" s="3" t="s">
        <v>73</v>
      </c>
      <c r="B66" s="4" t="s">
        <v>227</v>
      </c>
      <c r="C66" s="3" t="s">
        <v>23</v>
      </c>
      <c r="D66" s="5">
        <v>1</v>
      </c>
      <c r="E66" s="6"/>
      <c r="F66" s="10">
        <f t="shared" si="0"/>
        <v>0</v>
      </c>
    </row>
    <row r="67" spans="1:6" ht="30" customHeight="1" x14ac:dyDescent="0.25">
      <c r="A67" s="3" t="s">
        <v>74</v>
      </c>
      <c r="B67" s="4" t="s">
        <v>228</v>
      </c>
      <c r="C67" s="3" t="s">
        <v>7</v>
      </c>
      <c r="D67" s="5">
        <v>140</v>
      </c>
      <c r="E67" s="6"/>
      <c r="F67" s="10">
        <f t="shared" si="0"/>
        <v>0</v>
      </c>
    </row>
    <row r="68" spans="1:6" ht="30" customHeight="1" x14ac:dyDescent="0.25">
      <c r="A68" s="3" t="s">
        <v>75</v>
      </c>
      <c r="B68" s="4" t="s">
        <v>229</v>
      </c>
      <c r="C68" s="3" t="s">
        <v>7</v>
      </c>
      <c r="D68" s="5">
        <v>7086</v>
      </c>
      <c r="E68" s="6"/>
      <c r="F68" s="10">
        <f t="shared" ref="F68:F131" si="1">E68*D68</f>
        <v>0</v>
      </c>
    </row>
    <row r="69" spans="1:6" ht="30" customHeight="1" x14ac:dyDescent="0.25">
      <c r="A69" s="3" t="s">
        <v>76</v>
      </c>
      <c r="B69" s="4" t="s">
        <v>230</v>
      </c>
      <c r="C69" s="3" t="s">
        <v>23</v>
      </c>
      <c r="D69" s="5">
        <v>2</v>
      </c>
      <c r="E69" s="6"/>
      <c r="F69" s="10">
        <f t="shared" si="1"/>
        <v>0</v>
      </c>
    </row>
    <row r="70" spans="1:6" ht="30" customHeight="1" x14ac:dyDescent="0.25">
      <c r="A70" s="3" t="s">
        <v>77</v>
      </c>
      <c r="B70" s="4" t="s">
        <v>231</v>
      </c>
      <c r="C70" s="3" t="s">
        <v>7</v>
      </c>
      <c r="D70" s="5">
        <v>340</v>
      </c>
      <c r="E70" s="6"/>
      <c r="F70" s="10">
        <f t="shared" si="1"/>
        <v>0</v>
      </c>
    </row>
    <row r="71" spans="1:6" ht="30" customHeight="1" x14ac:dyDescent="0.25">
      <c r="A71" s="3" t="s">
        <v>78</v>
      </c>
      <c r="B71" s="4" t="s">
        <v>232</v>
      </c>
      <c r="C71" s="3" t="s">
        <v>7</v>
      </c>
      <c r="D71" s="5">
        <v>159</v>
      </c>
      <c r="E71" s="6"/>
      <c r="F71" s="10">
        <f t="shared" si="1"/>
        <v>0</v>
      </c>
    </row>
    <row r="72" spans="1:6" ht="30" customHeight="1" x14ac:dyDescent="0.25">
      <c r="A72" s="3" t="s">
        <v>79</v>
      </c>
      <c r="B72" s="4" t="s">
        <v>233</v>
      </c>
      <c r="C72" s="3" t="s">
        <v>7</v>
      </c>
      <c r="D72" s="5">
        <v>1766</v>
      </c>
      <c r="E72" s="6"/>
      <c r="F72" s="10">
        <f t="shared" si="1"/>
        <v>0</v>
      </c>
    </row>
    <row r="73" spans="1:6" ht="30" customHeight="1" x14ac:dyDescent="0.25">
      <c r="A73" s="3" t="s">
        <v>80</v>
      </c>
      <c r="B73" s="4" t="s">
        <v>234</v>
      </c>
      <c r="C73" s="3" t="s">
        <v>7</v>
      </c>
      <c r="D73" s="5">
        <v>295</v>
      </c>
      <c r="E73" s="6"/>
      <c r="F73" s="10">
        <f t="shared" si="1"/>
        <v>0</v>
      </c>
    </row>
    <row r="74" spans="1:6" ht="30" customHeight="1" x14ac:dyDescent="0.25">
      <c r="A74" s="3" t="s">
        <v>81</v>
      </c>
      <c r="B74" s="4" t="s">
        <v>235</v>
      </c>
      <c r="C74" s="3" t="s">
        <v>7</v>
      </c>
      <c r="D74" s="5">
        <v>3950</v>
      </c>
      <c r="E74" s="6"/>
      <c r="F74" s="10">
        <f t="shared" si="1"/>
        <v>0</v>
      </c>
    </row>
    <row r="75" spans="1:6" ht="30" customHeight="1" x14ac:dyDescent="0.25">
      <c r="A75" s="3" t="s">
        <v>82</v>
      </c>
      <c r="B75" s="4" t="s">
        <v>236</v>
      </c>
      <c r="C75" s="3" t="s">
        <v>7</v>
      </c>
      <c r="D75" s="5">
        <v>2672</v>
      </c>
      <c r="E75" s="6"/>
      <c r="F75" s="10">
        <f t="shared" si="1"/>
        <v>0</v>
      </c>
    </row>
    <row r="76" spans="1:6" ht="30" customHeight="1" x14ac:dyDescent="0.25">
      <c r="A76" s="3" t="s">
        <v>83</v>
      </c>
      <c r="B76" s="4" t="s">
        <v>237</v>
      </c>
      <c r="C76" s="3" t="s">
        <v>23</v>
      </c>
      <c r="D76" s="5">
        <v>36</v>
      </c>
      <c r="E76" s="6"/>
      <c r="F76" s="10">
        <f t="shared" si="1"/>
        <v>0</v>
      </c>
    </row>
    <row r="77" spans="1:6" ht="30" customHeight="1" x14ac:dyDescent="0.25">
      <c r="A77" s="3" t="s">
        <v>84</v>
      </c>
      <c r="B77" s="4" t="s">
        <v>238</v>
      </c>
      <c r="C77" s="3" t="s">
        <v>23</v>
      </c>
      <c r="D77" s="5">
        <v>24</v>
      </c>
      <c r="E77" s="6"/>
      <c r="F77" s="10">
        <f t="shared" si="1"/>
        <v>0</v>
      </c>
    </row>
    <row r="78" spans="1:6" ht="30" customHeight="1" x14ac:dyDescent="0.25">
      <c r="A78" s="3" t="s">
        <v>85</v>
      </c>
      <c r="B78" s="4" t="s">
        <v>239</v>
      </c>
      <c r="C78" s="3" t="s">
        <v>23</v>
      </c>
      <c r="D78" s="5">
        <v>17</v>
      </c>
      <c r="E78" s="6"/>
      <c r="F78" s="10">
        <f t="shared" si="1"/>
        <v>0</v>
      </c>
    </row>
    <row r="79" spans="1:6" ht="30" customHeight="1" x14ac:dyDescent="0.25">
      <c r="A79" s="3" t="s">
        <v>86</v>
      </c>
      <c r="B79" s="4" t="s">
        <v>240</v>
      </c>
      <c r="C79" s="3" t="s">
        <v>23</v>
      </c>
      <c r="D79" s="5">
        <v>1</v>
      </c>
      <c r="E79" s="6"/>
      <c r="F79" s="10">
        <f t="shared" si="1"/>
        <v>0</v>
      </c>
    </row>
    <row r="80" spans="1:6" ht="30" customHeight="1" x14ac:dyDescent="0.25">
      <c r="A80" s="3" t="s">
        <v>87</v>
      </c>
      <c r="B80" s="4" t="s">
        <v>241</v>
      </c>
      <c r="C80" s="3" t="s">
        <v>23</v>
      </c>
      <c r="D80" s="5">
        <v>1</v>
      </c>
      <c r="E80" s="6"/>
      <c r="F80" s="10">
        <f t="shared" si="1"/>
        <v>0</v>
      </c>
    </row>
    <row r="81" spans="1:6" ht="30" customHeight="1" x14ac:dyDescent="0.25">
      <c r="A81" s="3" t="s">
        <v>88</v>
      </c>
      <c r="B81" s="4" t="s">
        <v>242</v>
      </c>
      <c r="C81" s="3" t="s">
        <v>7</v>
      </c>
      <c r="D81" s="5">
        <v>140</v>
      </c>
      <c r="E81" s="6"/>
      <c r="F81" s="10">
        <f t="shared" si="1"/>
        <v>0</v>
      </c>
    </row>
    <row r="82" spans="1:6" ht="30" customHeight="1" x14ac:dyDescent="0.25">
      <c r="A82" s="3" t="s">
        <v>89</v>
      </c>
      <c r="B82" s="4" t="s">
        <v>243</v>
      </c>
      <c r="C82" s="3" t="s">
        <v>7</v>
      </c>
      <c r="D82" s="5">
        <v>7026</v>
      </c>
      <c r="E82" s="6"/>
      <c r="F82" s="10">
        <f t="shared" si="1"/>
        <v>0</v>
      </c>
    </row>
    <row r="83" spans="1:6" ht="30" customHeight="1" x14ac:dyDescent="0.25">
      <c r="A83" s="3" t="s">
        <v>90</v>
      </c>
      <c r="B83" s="4" t="s">
        <v>244</v>
      </c>
      <c r="C83" s="3" t="s">
        <v>23</v>
      </c>
      <c r="D83" s="5">
        <v>2</v>
      </c>
      <c r="E83" s="6"/>
      <c r="F83" s="10">
        <f t="shared" si="1"/>
        <v>0</v>
      </c>
    </row>
    <row r="84" spans="1:6" ht="30" customHeight="1" x14ac:dyDescent="0.25">
      <c r="A84" s="3" t="s">
        <v>91</v>
      </c>
      <c r="B84" s="4" t="s">
        <v>245</v>
      </c>
      <c r="C84" s="3" t="s">
        <v>23</v>
      </c>
      <c r="D84" s="5">
        <v>246</v>
      </c>
      <c r="E84" s="6"/>
      <c r="F84" s="10">
        <f t="shared" si="1"/>
        <v>0</v>
      </c>
    </row>
    <row r="85" spans="1:6" ht="30" customHeight="1" x14ac:dyDescent="0.25">
      <c r="A85" s="3" t="s">
        <v>92</v>
      </c>
      <c r="B85" s="4" t="s">
        <v>246</v>
      </c>
      <c r="C85" s="3" t="s">
        <v>23</v>
      </c>
      <c r="D85" s="5">
        <v>328</v>
      </c>
      <c r="E85" s="6"/>
      <c r="F85" s="10">
        <f t="shared" si="1"/>
        <v>0</v>
      </c>
    </row>
    <row r="86" spans="1:6" ht="30" customHeight="1" x14ac:dyDescent="0.25">
      <c r="A86" s="3" t="s">
        <v>93</v>
      </c>
      <c r="B86" s="4" t="s">
        <v>247</v>
      </c>
      <c r="C86" s="3" t="s">
        <v>7</v>
      </c>
      <c r="D86" s="5">
        <v>8944</v>
      </c>
      <c r="E86" s="6"/>
      <c r="F86" s="10">
        <f t="shared" si="1"/>
        <v>0</v>
      </c>
    </row>
    <row r="87" spans="1:6" ht="30" customHeight="1" x14ac:dyDescent="0.25">
      <c r="A87" s="3" t="s">
        <v>94</v>
      </c>
      <c r="B87" s="4" t="s">
        <v>248</v>
      </c>
      <c r="C87" s="3" t="s">
        <v>7</v>
      </c>
      <c r="D87" s="5">
        <v>255</v>
      </c>
      <c r="E87" s="6"/>
      <c r="F87" s="10">
        <f t="shared" si="1"/>
        <v>0</v>
      </c>
    </row>
    <row r="88" spans="1:6" ht="30" customHeight="1" x14ac:dyDescent="0.25">
      <c r="A88" s="3" t="s">
        <v>95</v>
      </c>
      <c r="B88" s="4" t="s">
        <v>249</v>
      </c>
      <c r="C88" s="3" t="s">
        <v>7</v>
      </c>
      <c r="D88" s="5">
        <v>1828</v>
      </c>
      <c r="E88" s="6"/>
      <c r="F88" s="10">
        <f t="shared" si="1"/>
        <v>0</v>
      </c>
    </row>
    <row r="89" spans="1:6" ht="30" customHeight="1" x14ac:dyDescent="0.25">
      <c r="A89" s="3" t="s">
        <v>96</v>
      </c>
      <c r="B89" s="4" t="s">
        <v>250</v>
      </c>
      <c r="C89" s="3" t="s">
        <v>7</v>
      </c>
      <c r="D89" s="5">
        <v>1985</v>
      </c>
      <c r="E89" s="6"/>
      <c r="F89" s="10">
        <f t="shared" si="1"/>
        <v>0</v>
      </c>
    </row>
    <row r="90" spans="1:6" ht="30" customHeight="1" x14ac:dyDescent="0.25">
      <c r="A90" s="3" t="s">
        <v>97</v>
      </c>
      <c r="B90" s="4" t="s">
        <v>251</v>
      </c>
      <c r="C90" s="3" t="s">
        <v>23</v>
      </c>
      <c r="D90" s="5">
        <v>20</v>
      </c>
      <c r="E90" s="6"/>
      <c r="F90" s="10">
        <f t="shared" si="1"/>
        <v>0</v>
      </c>
    </row>
    <row r="91" spans="1:6" ht="30" customHeight="1" x14ac:dyDescent="0.25">
      <c r="A91" s="3" t="s">
        <v>98</v>
      </c>
      <c r="B91" s="4" t="s">
        <v>252</v>
      </c>
      <c r="C91" s="3" t="s">
        <v>23</v>
      </c>
      <c r="D91" s="5">
        <v>10</v>
      </c>
      <c r="E91" s="6"/>
      <c r="F91" s="10">
        <f t="shared" si="1"/>
        <v>0</v>
      </c>
    </row>
    <row r="92" spans="1:6" ht="30" customHeight="1" x14ac:dyDescent="0.25">
      <c r="A92" s="3" t="s">
        <v>99</v>
      </c>
      <c r="B92" s="4" t="s">
        <v>253</v>
      </c>
      <c r="C92" s="3" t="s">
        <v>23</v>
      </c>
      <c r="D92" s="5">
        <v>1</v>
      </c>
      <c r="E92" s="6"/>
      <c r="F92" s="10">
        <f t="shared" si="1"/>
        <v>0</v>
      </c>
    </row>
    <row r="93" spans="1:6" ht="30" customHeight="1" x14ac:dyDescent="0.25">
      <c r="A93" s="3" t="s">
        <v>100</v>
      </c>
      <c r="B93" s="4" t="s">
        <v>254</v>
      </c>
      <c r="C93" s="3" t="s">
        <v>7</v>
      </c>
      <c r="D93" s="5">
        <v>9444</v>
      </c>
      <c r="E93" s="6"/>
      <c r="F93" s="10">
        <f t="shared" si="1"/>
        <v>0</v>
      </c>
    </row>
    <row r="94" spans="1:6" ht="30" customHeight="1" x14ac:dyDescent="0.25">
      <c r="A94" s="3" t="s">
        <v>101</v>
      </c>
      <c r="B94" s="4" t="s">
        <v>255</v>
      </c>
      <c r="C94" s="3" t="s">
        <v>7</v>
      </c>
      <c r="D94" s="5">
        <v>295</v>
      </c>
      <c r="E94" s="6"/>
      <c r="F94" s="10">
        <f t="shared" si="1"/>
        <v>0</v>
      </c>
    </row>
    <row r="95" spans="1:6" ht="30" customHeight="1" x14ac:dyDescent="0.25">
      <c r="A95" s="3" t="s">
        <v>102</v>
      </c>
      <c r="B95" s="4" t="s">
        <v>256</v>
      </c>
      <c r="C95" s="3" t="s">
        <v>7</v>
      </c>
      <c r="D95" s="5">
        <v>3950</v>
      </c>
      <c r="E95" s="6"/>
      <c r="F95" s="10">
        <f t="shared" si="1"/>
        <v>0</v>
      </c>
    </row>
    <row r="96" spans="1:6" ht="30" customHeight="1" x14ac:dyDescent="0.25">
      <c r="A96" s="3" t="s">
        <v>103</v>
      </c>
      <c r="B96" s="4" t="s">
        <v>257</v>
      </c>
      <c r="C96" s="3" t="s">
        <v>7</v>
      </c>
      <c r="D96" s="5">
        <v>2672</v>
      </c>
      <c r="E96" s="6"/>
      <c r="F96" s="10">
        <f t="shared" si="1"/>
        <v>0</v>
      </c>
    </row>
    <row r="97" spans="1:6" ht="30" customHeight="1" x14ac:dyDescent="0.25">
      <c r="A97" s="3" t="s">
        <v>104</v>
      </c>
      <c r="B97" s="4" t="s">
        <v>258</v>
      </c>
      <c r="C97" s="3" t="s">
        <v>23</v>
      </c>
      <c r="D97" s="5">
        <v>36</v>
      </c>
      <c r="E97" s="6"/>
      <c r="F97" s="10">
        <f t="shared" si="1"/>
        <v>0</v>
      </c>
    </row>
    <row r="98" spans="1:6" ht="30" customHeight="1" x14ac:dyDescent="0.25">
      <c r="A98" s="3" t="s">
        <v>105</v>
      </c>
      <c r="B98" s="4" t="s">
        <v>259</v>
      </c>
      <c r="C98" s="3" t="s">
        <v>23</v>
      </c>
      <c r="D98" s="5">
        <v>24</v>
      </c>
      <c r="E98" s="6"/>
      <c r="F98" s="10">
        <f t="shared" si="1"/>
        <v>0</v>
      </c>
    </row>
    <row r="99" spans="1:6" ht="30" customHeight="1" x14ac:dyDescent="0.25">
      <c r="A99" s="3" t="s">
        <v>106</v>
      </c>
      <c r="B99" s="4" t="s">
        <v>260</v>
      </c>
      <c r="C99" s="3" t="s">
        <v>23</v>
      </c>
      <c r="D99" s="5">
        <v>17</v>
      </c>
      <c r="E99" s="6"/>
      <c r="F99" s="10">
        <f t="shared" si="1"/>
        <v>0</v>
      </c>
    </row>
    <row r="100" spans="1:6" ht="30" customHeight="1" x14ac:dyDescent="0.25">
      <c r="A100" s="3" t="s">
        <v>107</v>
      </c>
      <c r="B100" s="4" t="s">
        <v>261</v>
      </c>
      <c r="C100" s="3" t="s">
        <v>23</v>
      </c>
      <c r="D100" s="5">
        <v>2</v>
      </c>
      <c r="E100" s="6"/>
      <c r="F100" s="10">
        <f t="shared" si="1"/>
        <v>0</v>
      </c>
    </row>
    <row r="101" spans="1:6" ht="30" customHeight="1" x14ac:dyDescent="0.25">
      <c r="A101" s="3" t="s">
        <v>108</v>
      </c>
      <c r="B101" s="4" t="s">
        <v>262</v>
      </c>
      <c r="C101" s="3" t="s">
        <v>23</v>
      </c>
      <c r="D101" s="5">
        <v>1</v>
      </c>
      <c r="E101" s="6"/>
      <c r="F101" s="10">
        <f t="shared" si="1"/>
        <v>0</v>
      </c>
    </row>
    <row r="102" spans="1:6" ht="30" customHeight="1" x14ac:dyDescent="0.25">
      <c r="A102" s="3" t="s">
        <v>109</v>
      </c>
      <c r="B102" s="4" t="s">
        <v>263</v>
      </c>
      <c r="C102" s="3" t="s">
        <v>23</v>
      </c>
      <c r="D102" s="5">
        <v>1</v>
      </c>
      <c r="E102" s="6"/>
      <c r="F102" s="10">
        <f t="shared" si="1"/>
        <v>0</v>
      </c>
    </row>
    <row r="103" spans="1:6" ht="30" customHeight="1" x14ac:dyDescent="0.25">
      <c r="A103" s="3" t="s">
        <v>110</v>
      </c>
      <c r="B103" s="4" t="s">
        <v>264</v>
      </c>
      <c r="C103" s="3" t="s">
        <v>23</v>
      </c>
      <c r="D103" s="5">
        <v>3</v>
      </c>
      <c r="E103" s="6"/>
      <c r="F103" s="10">
        <f t="shared" si="1"/>
        <v>0</v>
      </c>
    </row>
    <row r="104" spans="1:6" ht="30" customHeight="1" x14ac:dyDescent="0.25">
      <c r="A104" s="3" t="s">
        <v>111</v>
      </c>
      <c r="B104" s="4" t="s">
        <v>265</v>
      </c>
      <c r="C104" s="3" t="s">
        <v>23</v>
      </c>
      <c r="D104" s="5">
        <v>3</v>
      </c>
      <c r="E104" s="6"/>
      <c r="F104" s="10">
        <f t="shared" si="1"/>
        <v>0</v>
      </c>
    </row>
    <row r="105" spans="1:6" ht="30" customHeight="1" x14ac:dyDescent="0.25">
      <c r="A105" s="3" t="s">
        <v>112</v>
      </c>
      <c r="B105" s="4" t="s">
        <v>266</v>
      </c>
      <c r="C105" s="3" t="s">
        <v>23</v>
      </c>
      <c r="D105" s="5">
        <v>3</v>
      </c>
      <c r="E105" s="6"/>
      <c r="F105" s="10">
        <f t="shared" si="1"/>
        <v>0</v>
      </c>
    </row>
    <row r="106" spans="1:6" ht="30" customHeight="1" x14ac:dyDescent="0.25">
      <c r="A106" s="3" t="s">
        <v>113</v>
      </c>
      <c r="B106" s="4" t="s">
        <v>267</v>
      </c>
      <c r="C106" s="3" t="s">
        <v>23</v>
      </c>
      <c r="D106" s="5">
        <v>3</v>
      </c>
      <c r="E106" s="6" t="s">
        <v>325</v>
      </c>
      <c r="F106" s="6" t="s">
        <v>323</v>
      </c>
    </row>
    <row r="107" spans="1:6" ht="30" customHeight="1" x14ac:dyDescent="0.25">
      <c r="A107" s="3" t="s">
        <v>114</v>
      </c>
      <c r="B107" s="4" t="s">
        <v>268</v>
      </c>
      <c r="C107" s="3" t="s">
        <v>23</v>
      </c>
      <c r="D107" s="5">
        <v>4</v>
      </c>
      <c r="E107" s="6" t="s">
        <v>325</v>
      </c>
      <c r="F107" s="6" t="s">
        <v>323</v>
      </c>
    </row>
    <row r="108" spans="1:6" ht="30" customHeight="1" x14ac:dyDescent="0.25">
      <c r="A108" s="3" t="s">
        <v>115</v>
      </c>
      <c r="B108" s="4" t="s">
        <v>269</v>
      </c>
      <c r="C108" s="3" t="s">
        <v>23</v>
      </c>
      <c r="D108" s="5">
        <v>4</v>
      </c>
      <c r="E108" s="6" t="s">
        <v>325</v>
      </c>
      <c r="F108" s="6" t="s">
        <v>323</v>
      </c>
    </row>
    <row r="109" spans="1:6" ht="30" customHeight="1" x14ac:dyDescent="0.25">
      <c r="A109" s="3" t="s">
        <v>116</v>
      </c>
      <c r="B109" s="4" t="s">
        <v>270</v>
      </c>
      <c r="C109" s="3" t="s">
        <v>23</v>
      </c>
      <c r="D109" s="5">
        <v>4</v>
      </c>
      <c r="E109" s="6" t="s">
        <v>325</v>
      </c>
      <c r="F109" s="6" t="s">
        <v>323</v>
      </c>
    </row>
    <row r="110" spans="1:6" ht="30" customHeight="1" x14ac:dyDescent="0.25">
      <c r="A110" s="3" t="s">
        <v>117</v>
      </c>
      <c r="B110" s="4" t="s">
        <v>271</v>
      </c>
      <c r="C110" s="3" t="s">
        <v>23</v>
      </c>
      <c r="D110" s="5">
        <v>38</v>
      </c>
      <c r="E110" s="6"/>
      <c r="F110" s="10">
        <f t="shared" si="1"/>
        <v>0</v>
      </c>
    </row>
    <row r="111" spans="1:6" ht="30" customHeight="1" x14ac:dyDescent="0.25">
      <c r="A111" s="3" t="s">
        <v>118</v>
      </c>
      <c r="B111" s="4" t="s">
        <v>272</v>
      </c>
      <c r="C111" s="3" t="s">
        <v>23</v>
      </c>
      <c r="D111" s="5">
        <v>13</v>
      </c>
      <c r="E111" s="6"/>
      <c r="F111" s="10">
        <f t="shared" si="1"/>
        <v>0</v>
      </c>
    </row>
    <row r="112" spans="1:6" ht="30" customHeight="1" x14ac:dyDescent="0.25">
      <c r="A112" s="3" t="s">
        <v>119</v>
      </c>
      <c r="B112" s="4" t="s">
        <v>273</v>
      </c>
      <c r="C112" s="3" t="s">
        <v>23</v>
      </c>
      <c r="D112" s="5">
        <v>38</v>
      </c>
      <c r="E112" s="6"/>
      <c r="F112" s="10">
        <f t="shared" si="1"/>
        <v>0</v>
      </c>
    </row>
    <row r="113" spans="1:6" ht="30" customHeight="1" x14ac:dyDescent="0.25">
      <c r="A113" s="3" t="s">
        <v>120</v>
      </c>
      <c r="B113" s="4" t="s">
        <v>274</v>
      </c>
      <c r="C113" s="3" t="s">
        <v>23</v>
      </c>
      <c r="D113" s="5">
        <v>20</v>
      </c>
      <c r="E113" s="6"/>
      <c r="F113" s="10">
        <f t="shared" si="1"/>
        <v>0</v>
      </c>
    </row>
    <row r="114" spans="1:6" ht="30" customHeight="1" x14ac:dyDescent="0.25">
      <c r="A114" s="3" t="s">
        <v>121</v>
      </c>
      <c r="B114" s="4" t="s">
        <v>275</v>
      </c>
      <c r="C114" s="3" t="s">
        <v>23</v>
      </c>
      <c r="D114" s="5">
        <v>38</v>
      </c>
      <c r="E114" s="6"/>
      <c r="F114" s="10">
        <f t="shared" si="1"/>
        <v>0</v>
      </c>
    </row>
    <row r="115" spans="1:6" ht="30" customHeight="1" x14ac:dyDescent="0.25">
      <c r="A115" s="3" t="s">
        <v>122</v>
      </c>
      <c r="B115" s="4" t="s">
        <v>276</v>
      </c>
      <c r="C115" s="3" t="s">
        <v>23</v>
      </c>
      <c r="D115" s="5">
        <v>12</v>
      </c>
      <c r="E115" s="6"/>
      <c r="F115" s="10">
        <f t="shared" si="1"/>
        <v>0</v>
      </c>
    </row>
    <row r="116" spans="1:6" ht="30" customHeight="1" x14ac:dyDescent="0.25">
      <c r="A116" s="3" t="s">
        <v>123</v>
      </c>
      <c r="B116" s="4" t="s">
        <v>277</v>
      </c>
      <c r="C116" s="3" t="s">
        <v>23</v>
      </c>
      <c r="D116" s="5">
        <v>24</v>
      </c>
      <c r="E116" s="6"/>
      <c r="F116" s="10">
        <f t="shared" si="1"/>
        <v>0</v>
      </c>
    </row>
    <row r="117" spans="1:6" ht="30" customHeight="1" x14ac:dyDescent="0.25">
      <c r="A117" s="3" t="s">
        <v>124</v>
      </c>
      <c r="B117" s="4" t="s">
        <v>278</v>
      </c>
      <c r="C117" s="3" t="s">
        <v>23</v>
      </c>
      <c r="D117" s="5">
        <v>42</v>
      </c>
      <c r="E117" s="6"/>
      <c r="F117" s="10">
        <f t="shared" si="1"/>
        <v>0</v>
      </c>
    </row>
    <row r="118" spans="1:6" ht="30" customHeight="1" x14ac:dyDescent="0.25">
      <c r="A118" s="3" t="s">
        <v>125</v>
      </c>
      <c r="B118" s="4" t="s">
        <v>279</v>
      </c>
      <c r="C118" s="3" t="s">
        <v>23</v>
      </c>
      <c r="D118" s="5">
        <v>7</v>
      </c>
      <c r="E118" s="6"/>
      <c r="F118" s="10">
        <f t="shared" si="1"/>
        <v>0</v>
      </c>
    </row>
    <row r="119" spans="1:6" ht="30" customHeight="1" x14ac:dyDescent="0.25">
      <c r="A119" s="3" t="s">
        <v>126</v>
      </c>
      <c r="B119" s="4" t="s">
        <v>280</v>
      </c>
      <c r="C119" s="3" t="s">
        <v>23</v>
      </c>
      <c r="D119" s="5">
        <v>1</v>
      </c>
      <c r="E119" s="6"/>
      <c r="F119" s="10">
        <f t="shared" si="1"/>
        <v>0</v>
      </c>
    </row>
    <row r="120" spans="1:6" ht="30" customHeight="1" x14ac:dyDescent="0.25">
      <c r="A120" s="3" t="s">
        <v>127</v>
      </c>
      <c r="B120" s="4" t="s">
        <v>281</v>
      </c>
      <c r="C120" s="3" t="s">
        <v>7</v>
      </c>
      <c r="D120" s="5">
        <v>5200</v>
      </c>
      <c r="E120" s="6"/>
      <c r="F120" s="10">
        <f t="shared" si="1"/>
        <v>0</v>
      </c>
    </row>
    <row r="121" spans="1:6" ht="30" customHeight="1" x14ac:dyDescent="0.25">
      <c r="A121" s="3" t="s">
        <v>128</v>
      </c>
      <c r="B121" s="4" t="s">
        <v>282</v>
      </c>
      <c r="C121" s="3" t="s">
        <v>7</v>
      </c>
      <c r="D121" s="5">
        <v>9115</v>
      </c>
      <c r="E121" s="6"/>
      <c r="F121" s="10">
        <f t="shared" si="1"/>
        <v>0</v>
      </c>
    </row>
    <row r="122" spans="1:6" ht="30" customHeight="1" x14ac:dyDescent="0.25">
      <c r="A122" s="3" t="s">
        <v>129</v>
      </c>
      <c r="B122" s="4" t="s">
        <v>283</v>
      </c>
      <c r="C122" s="3" t="s">
        <v>7</v>
      </c>
      <c r="D122" s="5">
        <v>5050</v>
      </c>
      <c r="E122" s="6"/>
      <c r="F122" s="10">
        <f t="shared" si="1"/>
        <v>0</v>
      </c>
    </row>
    <row r="123" spans="1:6" ht="30" customHeight="1" x14ac:dyDescent="0.25">
      <c r="A123" s="3" t="s">
        <v>130</v>
      </c>
      <c r="B123" s="4" t="s">
        <v>284</v>
      </c>
      <c r="C123" s="3" t="s">
        <v>23</v>
      </c>
      <c r="D123" s="5">
        <v>1</v>
      </c>
      <c r="E123" s="6"/>
      <c r="F123" s="10">
        <f t="shared" si="1"/>
        <v>0</v>
      </c>
    </row>
    <row r="124" spans="1:6" ht="30" customHeight="1" x14ac:dyDescent="0.25">
      <c r="A124" s="3" t="s">
        <v>131</v>
      </c>
      <c r="B124" s="4" t="s">
        <v>285</v>
      </c>
      <c r="C124" s="3" t="s">
        <v>23</v>
      </c>
      <c r="D124" s="5">
        <v>2</v>
      </c>
      <c r="E124" s="6"/>
      <c r="F124" s="10">
        <f t="shared" si="1"/>
        <v>0</v>
      </c>
    </row>
    <row r="125" spans="1:6" ht="30" customHeight="1" x14ac:dyDescent="0.25">
      <c r="A125" s="3" t="s">
        <v>132</v>
      </c>
      <c r="B125" s="4" t="s">
        <v>286</v>
      </c>
      <c r="C125" s="3" t="s">
        <v>23</v>
      </c>
      <c r="D125" s="5">
        <v>2</v>
      </c>
      <c r="E125" s="6"/>
      <c r="F125" s="10">
        <f t="shared" si="1"/>
        <v>0</v>
      </c>
    </row>
    <row r="126" spans="1:6" ht="30" customHeight="1" x14ac:dyDescent="0.25">
      <c r="A126" s="3" t="s">
        <v>133</v>
      </c>
      <c r="B126" s="4" t="s">
        <v>287</v>
      </c>
      <c r="C126" s="3" t="s">
        <v>23</v>
      </c>
      <c r="D126" s="5">
        <v>2</v>
      </c>
      <c r="E126" s="6"/>
      <c r="F126" s="10">
        <f t="shared" si="1"/>
        <v>0</v>
      </c>
    </row>
    <row r="127" spans="1:6" ht="30" customHeight="1" x14ac:dyDescent="0.25">
      <c r="A127" s="3" t="s">
        <v>134</v>
      </c>
      <c r="B127" s="4" t="s">
        <v>288</v>
      </c>
      <c r="C127" s="3" t="s">
        <v>23</v>
      </c>
      <c r="D127" s="5">
        <v>1</v>
      </c>
      <c r="E127" s="6"/>
      <c r="F127" s="10">
        <f t="shared" si="1"/>
        <v>0</v>
      </c>
    </row>
    <row r="128" spans="1:6" ht="30" customHeight="1" x14ac:dyDescent="0.25">
      <c r="A128" s="3" t="s">
        <v>135</v>
      </c>
      <c r="B128" s="4" t="s">
        <v>289</v>
      </c>
      <c r="C128" s="3" t="s">
        <v>23</v>
      </c>
      <c r="D128" s="5">
        <v>2</v>
      </c>
      <c r="E128" s="6"/>
      <c r="F128" s="10">
        <f t="shared" si="1"/>
        <v>0</v>
      </c>
    </row>
    <row r="129" spans="1:6" ht="30" customHeight="1" x14ac:dyDescent="0.25">
      <c r="A129" s="3" t="s">
        <v>136</v>
      </c>
      <c r="B129" s="4" t="s">
        <v>290</v>
      </c>
      <c r="C129" s="3" t="s">
        <v>23</v>
      </c>
      <c r="D129" s="5">
        <v>2</v>
      </c>
      <c r="E129" s="6"/>
      <c r="F129" s="10">
        <f t="shared" si="1"/>
        <v>0</v>
      </c>
    </row>
    <row r="130" spans="1:6" ht="30" customHeight="1" x14ac:dyDescent="0.25">
      <c r="A130" s="3" t="s">
        <v>137</v>
      </c>
      <c r="B130" s="4" t="s">
        <v>291</v>
      </c>
      <c r="C130" s="3" t="s">
        <v>23</v>
      </c>
      <c r="D130" s="5">
        <v>2</v>
      </c>
      <c r="E130" s="6"/>
      <c r="F130" s="10">
        <f t="shared" si="1"/>
        <v>0</v>
      </c>
    </row>
    <row r="131" spans="1:6" ht="30" customHeight="1" x14ac:dyDescent="0.25">
      <c r="A131" s="3" t="s">
        <v>138</v>
      </c>
      <c r="B131" s="4" t="s">
        <v>292</v>
      </c>
      <c r="C131" s="3" t="s">
        <v>23</v>
      </c>
      <c r="D131" s="5">
        <v>1</v>
      </c>
      <c r="E131" s="6"/>
      <c r="F131" s="10">
        <f t="shared" si="1"/>
        <v>0</v>
      </c>
    </row>
    <row r="132" spans="1:6" ht="30" customHeight="1" x14ac:dyDescent="0.25">
      <c r="A132" s="3" t="s">
        <v>139</v>
      </c>
      <c r="B132" s="4" t="s">
        <v>293</v>
      </c>
      <c r="C132" s="3" t="s">
        <v>23</v>
      </c>
      <c r="D132" s="5">
        <v>1</v>
      </c>
      <c r="E132" s="6"/>
      <c r="F132" s="10">
        <f t="shared" ref="F132:F153" si="2">E132*D132</f>
        <v>0</v>
      </c>
    </row>
    <row r="133" spans="1:6" ht="30" customHeight="1" x14ac:dyDescent="0.25">
      <c r="A133" s="3" t="s">
        <v>140</v>
      </c>
      <c r="B133" s="4" t="s">
        <v>294</v>
      </c>
      <c r="C133" s="3" t="s">
        <v>23</v>
      </c>
      <c r="D133" s="5">
        <v>10</v>
      </c>
      <c r="E133" s="6"/>
      <c r="F133" s="10">
        <f t="shared" si="2"/>
        <v>0</v>
      </c>
    </row>
    <row r="134" spans="1:6" ht="30" customHeight="1" x14ac:dyDescent="0.25">
      <c r="A134" s="3" t="s">
        <v>141</v>
      </c>
      <c r="B134" s="4" t="s">
        <v>295</v>
      </c>
      <c r="C134" s="3" t="s">
        <v>23</v>
      </c>
      <c r="D134" s="5">
        <v>9</v>
      </c>
      <c r="E134" s="6"/>
      <c r="F134" s="10">
        <f t="shared" si="2"/>
        <v>0</v>
      </c>
    </row>
    <row r="135" spans="1:6" ht="30" customHeight="1" x14ac:dyDescent="0.25">
      <c r="A135" s="3" t="s">
        <v>142</v>
      </c>
      <c r="B135" s="4" t="s">
        <v>296</v>
      </c>
      <c r="C135" s="3" t="s">
        <v>23</v>
      </c>
      <c r="D135" s="5">
        <v>24</v>
      </c>
      <c r="E135" s="6"/>
      <c r="F135" s="10">
        <f t="shared" si="2"/>
        <v>0</v>
      </c>
    </row>
    <row r="136" spans="1:6" ht="30" customHeight="1" x14ac:dyDescent="0.25">
      <c r="A136" s="3" t="s">
        <v>143</v>
      </c>
      <c r="B136" s="4" t="s">
        <v>297</v>
      </c>
      <c r="C136" s="3" t="s">
        <v>23</v>
      </c>
      <c r="D136" s="5">
        <v>3</v>
      </c>
      <c r="E136" s="6"/>
      <c r="F136" s="10">
        <f t="shared" si="2"/>
        <v>0</v>
      </c>
    </row>
    <row r="137" spans="1:6" ht="30" customHeight="1" x14ac:dyDescent="0.25">
      <c r="A137" s="3" t="s">
        <v>144</v>
      </c>
      <c r="B137" s="4" t="s">
        <v>298</v>
      </c>
      <c r="C137" s="3" t="s">
        <v>23</v>
      </c>
      <c r="D137" s="5">
        <v>1</v>
      </c>
      <c r="E137" s="6"/>
      <c r="F137" s="10">
        <f t="shared" si="2"/>
        <v>0</v>
      </c>
    </row>
    <row r="138" spans="1:6" ht="30" customHeight="1" x14ac:dyDescent="0.25">
      <c r="A138" s="3" t="s">
        <v>145</v>
      </c>
      <c r="B138" s="4" t="s">
        <v>299</v>
      </c>
      <c r="C138" s="3" t="s">
        <v>146</v>
      </c>
      <c r="D138" s="5">
        <v>647</v>
      </c>
      <c r="E138" s="6"/>
      <c r="F138" s="10">
        <f t="shared" si="2"/>
        <v>0</v>
      </c>
    </row>
    <row r="139" spans="1:6" ht="30" x14ac:dyDescent="0.25">
      <c r="A139" s="3" t="s">
        <v>147</v>
      </c>
      <c r="B139" s="4" t="s">
        <v>300</v>
      </c>
      <c r="C139" s="3" t="s">
        <v>148</v>
      </c>
      <c r="D139" s="5">
        <v>299</v>
      </c>
      <c r="E139" s="6"/>
      <c r="F139" s="10">
        <f t="shared" si="2"/>
        <v>0</v>
      </c>
    </row>
    <row r="140" spans="1:6" ht="30" customHeight="1" x14ac:dyDescent="0.25">
      <c r="A140" s="3" t="s">
        <v>149</v>
      </c>
      <c r="B140" s="4" t="s">
        <v>301</v>
      </c>
      <c r="C140" s="3" t="s">
        <v>150</v>
      </c>
      <c r="D140" s="5">
        <v>252</v>
      </c>
      <c r="E140" s="6"/>
      <c r="F140" s="10">
        <f t="shared" si="2"/>
        <v>0</v>
      </c>
    </row>
    <row r="141" spans="1:6" ht="30" customHeight="1" x14ac:dyDescent="0.25">
      <c r="A141" s="3" t="s">
        <v>151</v>
      </c>
      <c r="B141" s="4" t="s">
        <v>302</v>
      </c>
      <c r="C141" s="3" t="s">
        <v>7</v>
      </c>
      <c r="D141" s="5">
        <v>915</v>
      </c>
      <c r="E141" s="6"/>
      <c r="F141" s="10">
        <f t="shared" si="2"/>
        <v>0</v>
      </c>
    </row>
    <row r="142" spans="1:6" ht="30" customHeight="1" x14ac:dyDescent="0.25">
      <c r="A142" s="3" t="s">
        <v>152</v>
      </c>
      <c r="B142" s="4" t="s">
        <v>303</v>
      </c>
      <c r="C142" s="3" t="s">
        <v>23</v>
      </c>
      <c r="D142" s="5">
        <v>5</v>
      </c>
      <c r="E142" s="6"/>
      <c r="F142" s="10">
        <f t="shared" si="2"/>
        <v>0</v>
      </c>
    </row>
    <row r="143" spans="1:6" ht="30" customHeight="1" x14ac:dyDescent="0.25">
      <c r="A143" s="3" t="s">
        <v>153</v>
      </c>
      <c r="B143" s="4" t="s">
        <v>304</v>
      </c>
      <c r="C143" s="3" t="s">
        <v>23</v>
      </c>
      <c r="D143" s="5">
        <v>5</v>
      </c>
      <c r="E143" s="6"/>
      <c r="F143" s="10">
        <f t="shared" si="2"/>
        <v>0</v>
      </c>
    </row>
    <row r="144" spans="1:6" ht="30" customHeight="1" x14ac:dyDescent="0.25">
      <c r="A144" s="3" t="s">
        <v>154</v>
      </c>
      <c r="B144" s="4" t="s">
        <v>305</v>
      </c>
      <c r="C144" s="3" t="s">
        <v>23</v>
      </c>
      <c r="D144" s="5">
        <v>5</v>
      </c>
      <c r="E144" s="6"/>
      <c r="F144" s="10">
        <f t="shared" si="2"/>
        <v>0</v>
      </c>
    </row>
    <row r="145" spans="1:6" ht="30" customHeight="1" x14ac:dyDescent="0.25">
      <c r="A145" s="3" t="s">
        <v>155</v>
      </c>
      <c r="B145" s="4" t="s">
        <v>306</v>
      </c>
      <c r="C145" s="3" t="s">
        <v>23</v>
      </c>
      <c r="D145" s="5">
        <v>3</v>
      </c>
      <c r="E145" s="6"/>
      <c r="F145" s="10">
        <f t="shared" si="2"/>
        <v>0</v>
      </c>
    </row>
    <row r="146" spans="1:6" ht="30" customHeight="1" x14ac:dyDescent="0.25">
      <c r="A146" s="3" t="s">
        <v>156</v>
      </c>
      <c r="B146" s="4" t="s">
        <v>307</v>
      </c>
      <c r="C146" s="3" t="s">
        <v>150</v>
      </c>
      <c r="D146" s="5">
        <v>181</v>
      </c>
      <c r="E146" s="6"/>
      <c r="F146" s="10">
        <f t="shared" si="2"/>
        <v>0</v>
      </c>
    </row>
    <row r="147" spans="1:6" ht="30" customHeight="1" x14ac:dyDescent="0.25">
      <c r="A147" s="3" t="s">
        <v>157</v>
      </c>
      <c r="B147" s="4" t="s">
        <v>308</v>
      </c>
      <c r="C147" s="3" t="s">
        <v>150</v>
      </c>
      <c r="D147" s="5">
        <v>12</v>
      </c>
      <c r="E147" s="6"/>
      <c r="F147" s="10">
        <f t="shared" si="2"/>
        <v>0</v>
      </c>
    </row>
    <row r="148" spans="1:6" ht="30" customHeight="1" x14ac:dyDescent="0.25">
      <c r="A148" s="3" t="s">
        <v>158</v>
      </c>
      <c r="B148" s="4" t="s">
        <v>309</v>
      </c>
      <c r="C148" s="3" t="s">
        <v>23</v>
      </c>
      <c r="D148" s="5">
        <v>17</v>
      </c>
      <c r="E148" s="6"/>
      <c r="F148" s="10">
        <f t="shared" si="2"/>
        <v>0</v>
      </c>
    </row>
    <row r="149" spans="1:6" ht="30" customHeight="1" x14ac:dyDescent="0.25">
      <c r="A149" s="3" t="s">
        <v>159</v>
      </c>
      <c r="B149" s="4" t="s">
        <v>310</v>
      </c>
      <c r="C149" s="3" t="s">
        <v>23</v>
      </c>
      <c r="D149" s="5">
        <v>8</v>
      </c>
      <c r="E149" s="6"/>
      <c r="F149" s="10">
        <f t="shared" si="2"/>
        <v>0</v>
      </c>
    </row>
    <row r="150" spans="1:6" ht="30" customHeight="1" x14ac:dyDescent="0.25">
      <c r="A150" s="3" t="s">
        <v>160</v>
      </c>
      <c r="B150" s="4" t="s">
        <v>311</v>
      </c>
      <c r="C150" s="3" t="s">
        <v>7</v>
      </c>
      <c r="D150" s="5">
        <v>3200</v>
      </c>
      <c r="E150" s="6" t="s">
        <v>326</v>
      </c>
      <c r="F150" s="10" t="s">
        <v>323</v>
      </c>
    </row>
    <row r="151" spans="1:6" ht="30" customHeight="1" x14ac:dyDescent="0.25">
      <c r="A151" s="3" t="s">
        <v>161</v>
      </c>
      <c r="B151" s="4" t="s">
        <v>312</v>
      </c>
      <c r="C151" s="3" t="s">
        <v>7</v>
      </c>
      <c r="D151" s="5">
        <v>1785</v>
      </c>
      <c r="E151" s="6" t="s">
        <v>326</v>
      </c>
      <c r="F151" s="10" t="s">
        <v>323</v>
      </c>
    </row>
    <row r="152" spans="1:6" ht="30" customHeight="1" x14ac:dyDescent="0.25">
      <c r="A152" s="3" t="s">
        <v>162</v>
      </c>
      <c r="B152" s="4" t="s">
        <v>313</v>
      </c>
      <c r="C152" s="3" t="s">
        <v>163</v>
      </c>
      <c r="D152" s="5">
        <v>96</v>
      </c>
      <c r="E152" s="6"/>
      <c r="F152" s="10">
        <f t="shared" si="2"/>
        <v>0</v>
      </c>
    </row>
    <row r="153" spans="1:6" ht="30" customHeight="1" x14ac:dyDescent="0.25">
      <c r="A153" s="3" t="s">
        <v>164</v>
      </c>
      <c r="B153" s="4" t="s">
        <v>314</v>
      </c>
      <c r="C153" s="3" t="s">
        <v>23</v>
      </c>
      <c r="D153" s="5">
        <v>1</v>
      </c>
      <c r="E153" s="6"/>
      <c r="F153" s="10">
        <f t="shared" si="2"/>
        <v>0</v>
      </c>
    </row>
    <row r="154" spans="1:6" ht="15.75" x14ac:dyDescent="0.25">
      <c r="D154" s="12"/>
      <c r="E154" s="15" t="s">
        <v>322</v>
      </c>
      <c r="F154" s="14">
        <f>SUM(F3:F153)</f>
        <v>0</v>
      </c>
    </row>
    <row r="155" spans="1:6" ht="15.75" x14ac:dyDescent="0.25">
      <c r="D155" s="12"/>
    </row>
    <row r="156" spans="1:6" ht="15.75" x14ac:dyDescent="0.25">
      <c r="D156" s="12"/>
    </row>
    <row r="157" spans="1:6" x14ac:dyDescent="0.25">
      <c r="D157" s="13"/>
    </row>
  </sheetData>
  <mergeCells count="1">
    <mergeCell ref="A1:F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Hodson</dc:creator>
  <cp:lastModifiedBy>Jeremy Hodson</cp:lastModifiedBy>
  <dcterms:created xsi:type="dcterms:W3CDTF">2024-08-14T20:09:34Z</dcterms:created>
  <dcterms:modified xsi:type="dcterms:W3CDTF">2024-08-14T20:31:50Z</dcterms:modified>
</cp:coreProperties>
</file>